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0" yWindow="0" windowWidth="25605" windowHeight="16065" activeTab="6"/>
  </bookViews>
  <sheets>
    <sheet name="Glass Door R-F" sheetId="1" r:id="rId1"/>
    <sheet name="Super Deluxe-серия" sheetId="2" r:id="rId2"/>
    <sheet name="FD-серия" sheetId="7" r:id="rId3"/>
    <sheet name="K-серия" sheetId="3" r:id="rId4"/>
    <sheet name="Барные Холодильники" sheetId="4" r:id="rId5"/>
    <sheet name="Radiance" sheetId="5" r:id="rId6"/>
    <sheet name="Витрины " sheetId="6" r:id="rId7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" i="7"/>
  <c r="D4"/>
  <c r="D5"/>
  <c r="D6"/>
  <c r="D7"/>
  <c r="D2"/>
  <c r="D3" i="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"/>
  <c r="D3" i="4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"/>
  <c r="D3" i="3"/>
  <c r="D6"/>
  <c r="D10"/>
  <c r="D20"/>
  <c r="D4"/>
  <c r="D5"/>
  <c r="D33"/>
  <c r="D2"/>
  <c r="D7"/>
  <c r="D8"/>
  <c r="D9"/>
  <c r="D11"/>
  <c r="D12"/>
  <c r="D13"/>
  <c r="D14"/>
  <c r="D15"/>
  <c r="D16"/>
  <c r="D17"/>
  <c r="D18"/>
  <c r="D19"/>
  <c r="D21"/>
  <c r="D22"/>
  <c r="D23"/>
  <c r="D24"/>
  <c r="D25"/>
  <c r="D26"/>
  <c r="D27"/>
  <c r="D28"/>
  <c r="D29"/>
  <c r="D30"/>
  <c r="D31"/>
  <c r="D32"/>
  <c r="D34"/>
  <c r="D3" i="2"/>
  <c r="D5"/>
  <c r="D6"/>
  <c r="D7"/>
  <c r="D9"/>
  <c r="D10"/>
  <c r="D11"/>
  <c r="D13"/>
  <c r="D14"/>
  <c r="D15"/>
  <c r="D17"/>
  <c r="D18"/>
  <c r="D2"/>
  <c r="D4"/>
  <c r="D8"/>
  <c r="D12"/>
  <c r="D16"/>
  <c r="D9" i="1"/>
  <c r="D3"/>
  <c r="D4"/>
  <c r="D5"/>
  <c r="D6"/>
  <c r="D7"/>
  <c r="D8"/>
  <c r="D10"/>
  <c r="D11"/>
  <c r="D12"/>
  <c r="D13"/>
  <c r="D14"/>
  <c r="D15"/>
  <c r="D16"/>
  <c r="D17"/>
  <c r="D18"/>
  <c r="D19"/>
  <c r="D20"/>
  <c r="D2"/>
</calcChain>
</file>

<file path=xl/sharedStrings.xml><?xml version="1.0" encoding="utf-8"?>
<sst xmlns="http://schemas.openxmlformats.org/spreadsheetml/2006/main" count="232" uniqueCount="194">
  <si>
    <t>Фото</t>
  </si>
  <si>
    <t>Модель/Артикул</t>
  </si>
  <si>
    <t>Цена РРЦ USD</t>
  </si>
  <si>
    <t>Курс:</t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</si>
  <si>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FRS-140R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480x575x858
Объем, л: 123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</si>
  <si>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FRS-300RP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600x586x1610
Объем, л: 269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</si>
  <si>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FRS-401RNP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600x586x1877
Объем, л: 366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</si>
  <si>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FRS-505R(WE)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650x634x1902
Объем, л: 420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</si>
  <si>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FRS-600RP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770x730x2031
Объем, л: 602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</si>
  <si>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FRS-1000R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1055x745x2018
Объем, л: 951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</si>
  <si>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FRS-1300R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1420x745x2018
Объем, л: 1250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</si>
  <si>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FRS-1350RS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1420x809x2018
Объем, л: 1315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</si>
  <si>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FS-120F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1420x809x2018
Объем, л: 1315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</si>
  <si>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FRS-505CF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650x634x1902
Объем, л: 420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</si>
  <si>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FRS-6500F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686x782x1979
Объем, л: 651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</si>
  <si>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FRS-1250F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1382x782x1979
Объем, л: 1220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</si>
  <si>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0"/>
        <color theme="1"/>
        <rFont val="Calibri"/>
        <family val="2"/>
        <charset val="204"/>
        <scheme val="minor"/>
      </rPr>
      <t>Морозильная витрина для мороженного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TIDC-26W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660x665x1257
Объем, л: 150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</si>
  <si>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0"/>
        <color theme="1"/>
        <rFont val="Calibri"/>
        <family val="2"/>
        <charset val="204"/>
        <scheme val="minor"/>
      </rPr>
      <t>Морозильная витрина для мороженного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TIDC-47W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1194x665x1257
Объем, л: 300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</si>
  <si>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0"/>
        <color theme="1"/>
        <rFont val="Calibri"/>
        <family val="2"/>
        <charset val="204"/>
        <scheme val="minor"/>
      </rPr>
      <t>Морозильная витрина для мороженного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TIDC-70W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1788x665x1257
Объем, л: 450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</si>
  <si>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0"/>
        <color theme="1"/>
        <rFont val="Calibri"/>
        <family val="2"/>
        <charset val="204"/>
        <scheme val="minor"/>
      </rPr>
      <t>Морозильная витрина для мороженного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TIDC-91W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2322x665x1257
Объем, л: 600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</si>
  <si>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0"/>
        <color theme="1"/>
        <rFont val="Calibri"/>
        <family val="2"/>
        <charset val="204"/>
        <scheme val="minor"/>
      </rPr>
      <t>Морозильная витрина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FS-720F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1750x820x852
Объем, л: 718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</si>
  <si>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0"/>
        <color theme="1"/>
        <rFont val="Calibri"/>
        <family val="2"/>
        <charset val="204"/>
        <scheme val="minor"/>
      </rPr>
      <t>Морозильная витрина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FS-580F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1457x820x852
Объем, л: 578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</si>
  <si>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0"/>
        <color theme="1"/>
        <rFont val="Calibri"/>
        <family val="2"/>
        <charset val="204"/>
        <scheme val="minor"/>
      </rPr>
      <t>Морозильная витрина для мороженного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FS-280T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1124x690x965
Объем, л: 240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</si>
  <si>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Цена РРЦ, руб</t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</si>
  <si>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TGM-5SD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635x590x775
Объем, л: 167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</si>
  <si>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TGM-7SD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635x590x970
Объем, л: 215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</si>
  <si>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TGM-10SD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655x590x1380
Объем, л: 263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</si>
  <si>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TGM-12SD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655x590x1600
Объем, л: 320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</si>
  <si>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TGM-15SD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670x630x1920
Объем, л: 450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</si>
  <si>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TGM-20SD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685x670x1955
Объем, л: 495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</si>
  <si>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TGM-23SD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685x770x1955
Объем, л: 597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</si>
  <si>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TGM-35SD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1004x809x1956
Объем, л: 1048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</si>
  <si>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TGM-47SD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1299x809x1956
Объем, л: 1308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</si>
  <si>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TGM-72SD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1981x809x1956
Объем, л: 2018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</si>
  <si>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TGF-5SD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635x590x775
Объем, л: 167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</si>
  <si>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
TGF</t>
    </r>
    <r>
      <rPr>
        <b/>
        <sz val="11"/>
        <color theme="1"/>
        <rFont val="Calibri"/>
        <family val="2"/>
        <charset val="204"/>
        <scheme val="minor"/>
      </rPr>
      <t>-10SD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655x590x1380
Объем, л: 263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</si>
  <si>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
TGF</t>
    </r>
    <r>
      <rPr>
        <b/>
        <sz val="11"/>
        <color theme="1"/>
        <rFont val="Calibri"/>
        <family val="2"/>
        <charset val="204"/>
        <scheme val="minor"/>
      </rPr>
      <t>-15SD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670x630x1920
Объем, л: 450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</si>
  <si>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
TGF</t>
    </r>
    <r>
      <rPr>
        <b/>
        <sz val="11"/>
        <color theme="1"/>
        <rFont val="Calibri"/>
        <family val="2"/>
        <charset val="204"/>
        <scheme val="minor"/>
      </rPr>
      <t>-23SD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685x770x1955
Объем, л: 597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</si>
  <si>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TGF-35SD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1004x809x1956
Объем, л: 1048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</si>
  <si>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TGF-47SD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1299x809x1956
Объем, л: 1308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</si>
  <si>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TGF-72SD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1981x809x1956
Объем, л: 2018</t>
    </r>
  </si>
  <si>
    <t>Холодильное оборудование</t>
  </si>
  <si>
    <t>Морозильное оборудование</t>
  </si>
  <si>
    <t>Комбинированное оборудование</t>
  </si>
  <si>
    <t>Дилерская цена (20%)</t>
  </si>
  <si>
    <r>
      <t>Дилерская цена с размещением (23%)</t>
    </r>
    <r>
      <rPr>
        <b/>
        <sz val="12"/>
        <color rgb="FFFF0000"/>
        <rFont val="Calibri"/>
        <family val="2"/>
        <charset val="204"/>
        <scheme val="minor"/>
      </rPr>
      <t xml:space="preserve"> 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</si>
  <si>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KR25-1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650x800x1935
Объем, л: 555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</si>
  <si>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KR25-2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650x800x1935
Объем, л: 555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</si>
  <si>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KR45-2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1260x800x1935
Объем, л: 1175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</si>
  <si>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KR45-4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1260x800x1935
Объем, л: 1175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</si>
  <si>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KR65-3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1900x800x1935
Объем, л: 1805</t>
    </r>
  </si>
  <si>
    <r>
      <rPr>
        <b/>
        <sz val="10"/>
        <color theme="1"/>
        <rFont val="Calibri"/>
        <family val="2"/>
        <charset val="204"/>
        <scheme val="minor"/>
      </rPr>
      <t>Холодильный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KR65-6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1900x800x1935
Объем, л: 1805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</si>
  <si>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KF25-1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650x800x1935
Объем, л: 555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</si>
  <si>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KF25-2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650x800x1935
Объем, л: 555</t>
    </r>
  </si>
  <si>
    <r>
      <rPr>
        <b/>
        <sz val="10"/>
        <color theme="1"/>
        <rFont val="Calibri"/>
        <family val="2"/>
        <charset val="204"/>
        <scheme val="minor"/>
      </rPr>
      <t xml:space="preserve">Морозильный шкаф
</t>
    </r>
    <r>
      <rPr>
        <b/>
        <sz val="11"/>
        <color theme="1"/>
        <rFont val="Calibri"/>
        <family val="2"/>
        <charset val="204"/>
        <scheme val="minor"/>
      </rPr>
      <t>KF45-2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1260x800x1935
Объем, л: 1175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</si>
  <si>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KF45-4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1260x800x1935
Объем, л: 1175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</si>
  <si>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KF65-3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1900x800x1935
Объем, л: 1805</t>
    </r>
  </si>
  <si>
    <r>
      <rPr>
        <b/>
        <sz val="10"/>
        <color theme="1"/>
        <rFont val="Calibri"/>
        <family val="2"/>
        <charset val="204"/>
        <scheme val="minor"/>
      </rPr>
      <t>Морозильный шкаф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KF65-6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1900x800x1935
Объем, л: 1805</t>
    </r>
  </si>
  <si>
    <r>
      <rPr>
        <b/>
        <sz val="10"/>
        <color theme="1"/>
        <rFont val="Calibri"/>
        <family val="2"/>
        <charset val="204"/>
        <scheme val="minor"/>
      </rPr>
      <t>Комбинорованны  шкаф
(холодильно-морозильный)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>KRF25-2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9"/>
        <color theme="1"/>
        <rFont val="Calibri"/>
        <family val="2"/>
        <charset val="204"/>
        <scheme val="minor"/>
      </rPr>
      <t>Габ. Разм., Ш/Г/В мм : 650x800x1935
Объем, л: 537</t>
    </r>
  </si>
  <si>
    <r>
      <rPr>
        <b/>
        <sz val="10"/>
        <color theme="1"/>
        <rFont val="Calibri"/>
        <family val="2"/>
        <charset val="204"/>
        <scheme val="minor"/>
      </rPr>
      <t>Комбинорованны  шкаф
(холодильно-морозильный)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KRF45-2
</t>
    </r>
    <r>
      <rPr>
        <sz val="9"/>
        <color theme="1"/>
        <rFont val="Calibri"/>
        <family val="2"/>
        <charset val="204"/>
        <scheme val="minor"/>
      </rPr>
      <t>Габ. Разм., Ш/Г/В мм : 1260x800x1935
Объем, л: 1106</t>
    </r>
  </si>
  <si>
    <r>
      <rPr>
        <b/>
        <sz val="10"/>
        <color theme="1"/>
        <rFont val="Calibri"/>
        <family val="2"/>
        <charset val="204"/>
        <scheme val="minor"/>
      </rPr>
      <t>Комбинорованны  шкаф
(холодильно-морозильный)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KRF45-3
</t>
    </r>
    <r>
      <rPr>
        <sz val="9"/>
        <color theme="1"/>
        <rFont val="Calibri"/>
        <family val="2"/>
        <charset val="204"/>
        <scheme val="minor"/>
      </rPr>
      <t>Габ. Разм., Ш/Г/В мм : 1260x800x1935
Объем, л: 1106</t>
    </r>
  </si>
  <si>
    <r>
      <rPr>
        <b/>
        <sz val="10"/>
        <color theme="1"/>
        <rFont val="Calibri"/>
        <family val="2"/>
        <charset val="204"/>
        <scheme val="minor"/>
      </rPr>
      <t>Комбинорованны  шкаф
(холодильно-морозильный)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KRF45-4
</t>
    </r>
    <r>
      <rPr>
        <sz val="9"/>
        <color theme="1"/>
        <rFont val="Calibri"/>
        <family val="2"/>
        <charset val="204"/>
        <scheme val="minor"/>
      </rPr>
      <t>Габ. Разм., Ш/Г/В мм : 1260x800x1935
Объем, л: 1106</t>
    </r>
  </si>
  <si>
    <r>
      <rPr>
        <b/>
        <sz val="10"/>
        <color theme="1"/>
        <rFont val="Calibri"/>
        <family val="2"/>
        <charset val="204"/>
        <scheme val="minor"/>
      </rPr>
      <t>Комбинорованны  шкаф
(холодильно-морозильный)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KRF65-3
</t>
    </r>
    <r>
      <rPr>
        <sz val="9"/>
        <color theme="1"/>
        <rFont val="Calibri"/>
        <family val="2"/>
        <charset val="204"/>
        <scheme val="minor"/>
      </rPr>
      <t>Габ. Разм., Ш/Г/В мм : 1900x800x1935
Объем, л: 1730</t>
    </r>
  </si>
  <si>
    <r>
      <rPr>
        <b/>
        <sz val="10"/>
        <color theme="1"/>
        <rFont val="Calibri"/>
        <family val="2"/>
        <charset val="204"/>
        <scheme val="minor"/>
      </rPr>
      <t>Комбинорованны  шкаф
(холодильно-морозильный)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KRF65-6
</t>
    </r>
    <r>
      <rPr>
        <sz val="9"/>
        <color theme="1"/>
        <rFont val="Calibri"/>
        <family val="2"/>
        <charset val="204"/>
        <scheme val="minor"/>
      </rPr>
      <t>Габ. Разм., Ш/Г/В мм : 1900x800x1935
Объем, л: 1730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</si>
  <si>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стол-салат бар
(саладетта)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KSR9-1
</t>
    </r>
    <r>
      <rPr>
        <sz val="9"/>
        <color theme="1"/>
        <rFont val="Calibri"/>
        <family val="2"/>
        <charset val="204"/>
        <scheme val="minor"/>
      </rPr>
      <t>Габ. Разм., Ш/Г/В мм : 900x700x800
Объем, л: 198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</si>
  <si>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стол-салат бар
(саладетта)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KSR12-2
</t>
    </r>
    <r>
      <rPr>
        <sz val="9"/>
        <color theme="1"/>
        <rFont val="Calibri"/>
        <family val="2"/>
        <charset val="204"/>
        <scheme val="minor"/>
      </rPr>
      <t>Габ. Разм., Ш/Г/В мм : 1200x700x800
Объем, л: 311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</si>
  <si>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стол-салат бар
(саладетта)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KSR15-2
</t>
    </r>
    <r>
      <rPr>
        <sz val="9"/>
        <color theme="1"/>
        <rFont val="Calibri"/>
        <family val="2"/>
        <charset val="204"/>
        <scheme val="minor"/>
      </rPr>
      <t>Габ. Разм., Ш/Г/В мм : 1500x700x800
Объем, л: 425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</si>
  <si>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стол-салат бар
(саладетта)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KSR18-3
</t>
    </r>
    <r>
      <rPr>
        <sz val="9"/>
        <color theme="1"/>
        <rFont val="Calibri"/>
        <family val="2"/>
        <charset val="204"/>
        <scheme val="minor"/>
      </rPr>
      <t>Габ. Разм., Ш/Г/В мм : 1800x700x800
Объем, л: 538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</si>
  <si>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KUR9-1
</t>
    </r>
    <r>
      <rPr>
        <sz val="9"/>
        <color theme="1"/>
        <rFont val="Calibri"/>
        <family val="2"/>
        <charset val="204"/>
        <scheme val="minor"/>
      </rPr>
      <t>Габ. Разм., Ш/Г/В мм : 900x700x800
Объем, л: 198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</si>
  <si>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KUR12-2
</t>
    </r>
    <r>
      <rPr>
        <sz val="9"/>
        <color theme="1"/>
        <rFont val="Calibri"/>
        <family val="2"/>
        <charset val="204"/>
        <scheme val="minor"/>
      </rPr>
      <t>Габ. Разм., Ш/Г/В мм : 1200x700x800
Объем, л: 311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</si>
  <si>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KUR15-2
</t>
    </r>
    <r>
      <rPr>
        <sz val="9"/>
        <color theme="1"/>
        <rFont val="Calibri"/>
        <family val="2"/>
        <charset val="204"/>
        <scheme val="minor"/>
      </rPr>
      <t>Габ. Разм., Ш/Г/В мм : 1500x700x800
Объем, л: 425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</si>
  <si>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KUR18-3
</t>
    </r>
    <r>
      <rPr>
        <sz val="9"/>
        <color theme="1"/>
        <rFont val="Calibri"/>
        <family val="2"/>
        <charset val="204"/>
        <scheme val="minor"/>
      </rPr>
      <t>Габ. Разм., Ш/Г/В мм : 1800x700x800
Объем, л: 538</t>
    </r>
  </si>
  <si>
    <r>
      <rPr>
        <b/>
        <sz val="10"/>
        <color theme="1"/>
        <rFont val="Calibri"/>
        <family val="2"/>
        <charset val="204"/>
        <scheme val="minor"/>
      </rPr>
      <t>Морозильный стол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KUF9-1
</t>
    </r>
    <r>
      <rPr>
        <sz val="9"/>
        <color theme="1"/>
        <rFont val="Calibri"/>
        <family val="2"/>
        <charset val="204"/>
        <scheme val="minor"/>
      </rPr>
      <t>Габ. Разм., Ш/Г/В мм : 900x700x800
Объем, л: 198</t>
    </r>
  </si>
  <si>
    <r>
      <rPr>
        <b/>
        <sz val="10"/>
        <color theme="1"/>
        <rFont val="Calibri"/>
        <family val="2"/>
        <charset val="204"/>
        <scheme val="minor"/>
      </rPr>
      <t>Морозильный стол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KUF12-2
</t>
    </r>
    <r>
      <rPr>
        <sz val="9"/>
        <color theme="1"/>
        <rFont val="Calibri"/>
        <family val="2"/>
        <charset val="204"/>
        <scheme val="minor"/>
      </rPr>
      <t>Габ. Разм., Ш/Г/В мм : 1200x700x800
Объем, л: 311</t>
    </r>
  </si>
  <si>
    <r>
      <rPr>
        <b/>
        <sz val="10"/>
        <color theme="1"/>
        <rFont val="Calibri"/>
        <family val="2"/>
        <charset val="204"/>
        <scheme val="minor"/>
      </rPr>
      <t>Морозильный стол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KUF15-2
</t>
    </r>
    <r>
      <rPr>
        <sz val="9"/>
        <color theme="1"/>
        <rFont val="Calibri"/>
        <family val="2"/>
        <charset val="204"/>
        <scheme val="minor"/>
      </rPr>
      <t>Габ. Разм., Ш/Г/В мм : 1500x700x800
Объем, л: 425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</si>
  <si>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 для пиццы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KHR9-1
</t>
    </r>
    <r>
      <rPr>
        <sz val="9"/>
        <color theme="1"/>
        <rFont val="Calibri"/>
        <family val="2"/>
        <charset val="204"/>
        <scheme val="minor"/>
      </rPr>
      <t>Габ. Разм., Ш/Г/В мм : 900x700x978
Объем, л: 213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</si>
  <si>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 для пиццы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KHR18-3
</t>
    </r>
    <r>
      <rPr>
        <sz val="9"/>
        <color theme="1"/>
        <rFont val="Calibri"/>
        <family val="2"/>
        <charset val="204"/>
        <scheme val="minor"/>
      </rPr>
      <t>Габ. Разм., Ш/Г/В мм : 1800x700x978
Объем, л: 538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</si>
  <si>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 для пиццы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KHR15-2
</t>
    </r>
    <r>
      <rPr>
        <sz val="9"/>
        <color theme="1"/>
        <rFont val="Calibri"/>
        <family val="2"/>
        <charset val="204"/>
        <scheme val="minor"/>
      </rPr>
      <t>Габ. Разм., Ш/Г/В мм : 1500x700x978
Объем, л: 420</t>
    </r>
  </si>
  <si>
    <r>
      <rPr>
        <b/>
        <sz val="10"/>
        <color theme="1"/>
        <rFont val="Calibri"/>
        <family val="2"/>
        <charset val="204"/>
        <scheme val="minor"/>
      </rPr>
      <t>Холодильный стол для пиццы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sz val="11"/>
        <color theme="1"/>
        <rFont val="Calibri"/>
        <family val="2"/>
        <charset val="204"/>
        <scheme val="minor"/>
      </rPr>
      <t xml:space="preserve">KHR12-2
</t>
    </r>
    <r>
      <rPr>
        <sz val="9"/>
        <color theme="1"/>
        <rFont val="Calibri"/>
        <family val="2"/>
        <charset val="204"/>
        <scheme val="minor"/>
      </rPr>
      <t>Габ. Разм., Ш/Г/В мм : 1200x700x978
Объем, л: 309</t>
    </r>
  </si>
  <si>
    <t>TBC-24SD</t>
  </si>
  <si>
    <t>TBC-24SB</t>
  </si>
  <si>
    <t>TBC-36SD</t>
  </si>
  <si>
    <t>TBC-36SB</t>
  </si>
  <si>
    <t>TBC-50SD</t>
  </si>
  <si>
    <t>TBC-50SB</t>
  </si>
  <si>
    <t>TBC-65SD</t>
  </si>
  <si>
    <t>TBC-65SB</t>
  </si>
  <si>
    <t>TBC-80SD</t>
  </si>
  <si>
    <t>TBC-80SB</t>
  </si>
  <si>
    <t>TBC-95SD</t>
  </si>
  <si>
    <t>TBC-95SB</t>
  </si>
  <si>
    <t>TBB-1SB</t>
  </si>
  <si>
    <t>TBB-2SG</t>
  </si>
  <si>
    <t>TBB-2SB</t>
  </si>
  <si>
    <t>TBB-3SG</t>
  </si>
  <si>
    <t>TBB-3SB</t>
  </si>
  <si>
    <t>TBB-4SG</t>
  </si>
  <si>
    <t>TBB-4SB</t>
  </si>
  <si>
    <t>TBD-1SD</t>
  </si>
  <si>
    <t>TBD-1SB</t>
  </si>
  <si>
    <t>TBD-2SD</t>
  </si>
  <si>
    <t>TBD-2SB</t>
  </si>
  <si>
    <t>TBD-3SD</t>
  </si>
  <si>
    <t>TBD-3SB</t>
  </si>
  <si>
    <t>TBD-4SD</t>
  </si>
  <si>
    <t>TBD-4SB</t>
  </si>
  <si>
    <t>Нержавеющая сталь</t>
  </si>
  <si>
    <t>Черный винил со стеклом</t>
  </si>
  <si>
    <t>Черный винил</t>
  </si>
  <si>
    <t>TAHP-12-2</t>
  </si>
  <si>
    <t>TAHP-24-4</t>
  </si>
  <si>
    <t>TAHP-36-6</t>
  </si>
  <si>
    <t>TAHP-48-8</t>
  </si>
  <si>
    <t>TARB-12</t>
  </si>
  <si>
    <t>TARB-24</t>
  </si>
  <si>
    <t>TARB-36</t>
  </si>
  <si>
    <t>TARB-48</t>
  </si>
  <si>
    <t>TAMG-12</t>
  </si>
  <si>
    <t>TAMG-24</t>
  </si>
  <si>
    <t>TAMG-36</t>
  </si>
  <si>
    <t>TAMG-48</t>
  </si>
  <si>
    <t>TATG-24</t>
  </si>
  <si>
    <t>TATG-36</t>
  </si>
  <si>
    <t>TATG-48</t>
  </si>
  <si>
    <t>TASP-18S</t>
  </si>
  <si>
    <t>TASP-18</t>
  </si>
  <si>
    <t>TAR-4</t>
  </si>
  <si>
    <t>TAR-6</t>
  </si>
  <si>
    <t>TAR-8</t>
  </si>
  <si>
    <t>TAR-10</t>
  </si>
  <si>
    <t>SAKURA-50</t>
  </si>
  <si>
    <t>SAKURA-60</t>
  </si>
  <si>
    <t>SAKURA-70</t>
  </si>
  <si>
    <t>TCDD-36-2-H</t>
  </si>
  <si>
    <t>TCDD-36-2-L</t>
  </si>
  <si>
    <t>TCDD-48-2-H</t>
  </si>
  <si>
    <t>TCDD-48-2-L</t>
  </si>
  <si>
    <t>TCDD-72-3-H</t>
  </si>
  <si>
    <t>TCDD-72-3-L</t>
  </si>
  <si>
    <t>TCDD-96-4-H</t>
  </si>
  <si>
    <t>TCDD-96-4-L</t>
  </si>
  <si>
    <t>TCGB-36-2</t>
  </si>
  <si>
    <t>TCGB-48-2</t>
  </si>
  <si>
    <t>TCGB-60-2</t>
  </si>
  <si>
    <t>TCGB-60-CO</t>
  </si>
  <si>
    <t>TCGB-72-2</t>
  </si>
  <si>
    <t>TCGB-72-CO</t>
  </si>
  <si>
    <t>TOM-30L(B)</t>
  </si>
  <si>
    <t>TOM-30S(B)</t>
  </si>
  <si>
    <t>TOM-36-DX</t>
  </si>
  <si>
    <t>TOM-40(B)</t>
  </si>
  <si>
    <t>TOM-40L(B)</t>
  </si>
  <si>
    <t>TOM-40M(B)</t>
  </si>
  <si>
    <t>TOM-40S(B)</t>
  </si>
  <si>
    <t>TOM-48-DX</t>
  </si>
  <si>
    <t>TOM-50(B)</t>
  </si>
  <si>
    <t>TOM-50L(B)</t>
  </si>
  <si>
    <t>TOM-50M(B)</t>
  </si>
  <si>
    <t>TOM-50S(B)</t>
  </si>
  <si>
    <t>TOM-60-DX</t>
  </si>
  <si>
    <t>TOM-60L(B)</t>
  </si>
  <si>
    <t>TOM-60S(B)</t>
  </si>
  <si>
    <t>TOM-75L(B)</t>
  </si>
  <si>
    <t>TOM-75S(B)</t>
  </si>
  <si>
    <t>TOMD-30-H</t>
  </si>
  <si>
    <t>TOMD-30-L</t>
  </si>
  <si>
    <t>TOMD-40-H</t>
  </si>
  <si>
    <t>TOMD-40-L</t>
  </si>
  <si>
    <t>TOMD-50-H</t>
  </si>
  <si>
    <t>TOMD-50-L</t>
  </si>
  <si>
    <t>TOMD-60-H</t>
  </si>
  <si>
    <t>TOMD-60-L</t>
  </si>
  <si>
    <t>TOMD-75-H</t>
  </si>
  <si>
    <t>TOMD-75-L</t>
  </si>
  <si>
    <t>TOM-W-40SB</t>
  </si>
  <si>
    <t>TOM-W-50SB</t>
  </si>
  <si>
    <t>TOM-W-60SB</t>
  </si>
  <si>
    <t>Варочные поверхности</t>
  </si>
  <si>
    <t>Жарочные поверхности</t>
  </si>
  <si>
    <t>Жарочные ГРИЛЬ</t>
  </si>
  <si>
    <t>Жарочные поверхности - с термостатом</t>
  </si>
  <si>
    <t>STOCK POT BURNER</t>
  </si>
  <si>
    <t>Плиты с духовкой/ами</t>
  </si>
  <si>
    <t>Весь ассортимент работает на газу!!!</t>
  </si>
  <si>
    <t>FD-650R</t>
  </si>
  <si>
    <t>FD-650R-G1</t>
  </si>
  <si>
    <t>FD-1250R</t>
  </si>
  <si>
    <t>FD-1250R-G2</t>
  </si>
  <si>
    <t>FD-650F</t>
  </si>
  <si>
    <t>FD-1250F</t>
  </si>
  <si>
    <t>TCGB-36-DR
(выносной агрегат)</t>
  </si>
  <si>
    <t>TCGB-48-DR
(выносной агрегат)</t>
  </si>
  <si>
    <t>TCGB-72-DR
(выносной агрегат)</t>
  </si>
  <si>
    <t>TCGB-60-DR
(выносной агрегат)</t>
  </si>
</sst>
</file>

<file path=xl/styles.xml><?xml version="1.0" encoding="utf-8"?>
<styleSheet xmlns="http://schemas.openxmlformats.org/spreadsheetml/2006/main">
  <numFmts count="1">
    <numFmt numFmtId="164" formatCode="0.0"/>
  </numFmts>
  <fonts count="1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u/>
      <sz val="13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1"/>
      <color rgb="FFFFFF0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u/>
      <sz val="14"/>
      <name val="Calibri"/>
      <family val="2"/>
      <charset val="204"/>
      <scheme val="minor"/>
    </font>
    <font>
      <b/>
      <u/>
      <sz val="12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BFD119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FA1E9"/>
        <bgColor indexed="64"/>
      </patternFill>
    </fill>
    <fill>
      <patternFill patternType="solid">
        <fgColor rgb="FF1EA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9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6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164" fontId="0" fillId="4" borderId="1" xfId="0" applyNumberFormat="1" applyFill="1" applyBorder="1" applyAlignment="1">
      <alignment horizontal="center" vertical="center"/>
    </xf>
    <xf numFmtId="0" fontId="4" fillId="0" borderId="0" xfId="0" applyFont="1"/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1" xfId="0" applyBorder="1"/>
    <xf numFmtId="0" fontId="1" fillId="5" borderId="1" xfId="0" applyFont="1" applyFill="1" applyBorder="1"/>
    <xf numFmtId="0" fontId="0" fillId="0" borderId="0" xfId="0" applyAlignment="1">
      <alignment vertical="center"/>
    </xf>
    <xf numFmtId="0" fontId="1" fillId="5" borderId="0" xfId="0" applyFont="1" applyFill="1" applyAlignment="1">
      <alignment vertical="center"/>
    </xf>
    <xf numFmtId="0" fontId="1" fillId="5" borderId="1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0" fillId="0" borderId="0" xfId="0" applyAlignment="1"/>
    <xf numFmtId="0" fontId="8" fillId="4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vertical="center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0" borderId="1" xfId="0" applyBorder="1" applyAlignment="1"/>
    <xf numFmtId="0" fontId="0" fillId="8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0" fillId="0" borderId="0" xfId="0" applyFill="1" applyBorder="1"/>
    <xf numFmtId="0" fontId="0" fillId="8" borderId="2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9" fillId="8" borderId="1" xfId="0" applyFont="1" applyFill="1" applyBorder="1" applyAlignment="1">
      <alignment vertical="center"/>
    </xf>
    <xf numFmtId="0" fontId="9" fillId="9" borderId="1" xfId="0" applyFont="1" applyFill="1" applyBorder="1" applyAlignment="1">
      <alignment vertical="center"/>
    </xf>
    <xf numFmtId="0" fontId="9" fillId="10" borderId="1" xfId="0" applyFont="1" applyFill="1" applyBorder="1"/>
    <xf numFmtId="0" fontId="10" fillId="0" borderId="0" xfId="0" applyFont="1" applyFill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9" fillId="6" borderId="1" xfId="0" applyFont="1" applyFill="1" applyBorder="1"/>
    <xf numFmtId="0" fontId="9" fillId="14" borderId="1" xfId="0" applyFont="1" applyFill="1" applyBorder="1" applyAlignment="1">
      <alignment vertical="center"/>
    </xf>
    <xf numFmtId="0" fontId="0" fillId="14" borderId="2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0" xfId="0" applyFill="1" applyAlignment="1"/>
    <xf numFmtId="0" fontId="8" fillId="0" borderId="0" xfId="0" applyFont="1" applyFill="1" applyBorder="1" applyAlignment="1">
      <alignment vertical="center"/>
    </xf>
    <xf numFmtId="0" fontId="11" fillId="10" borderId="1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/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15" borderId="1" xfId="0" applyFill="1" applyBorder="1"/>
    <xf numFmtId="0" fontId="11" fillId="16" borderId="1" xfId="0" applyFont="1" applyFill="1" applyBorder="1" applyAlignment="1">
      <alignment vertical="center"/>
    </xf>
    <xf numFmtId="0" fontId="0" fillId="16" borderId="1" xfId="0" applyFill="1" applyBorder="1" applyAlignment="1">
      <alignment horizontal="center" vertical="center"/>
    </xf>
    <xf numFmtId="0" fontId="11" fillId="17" borderId="1" xfId="0" applyFont="1" applyFill="1" applyBorder="1" applyAlignment="1">
      <alignment vertical="center"/>
    </xf>
    <xf numFmtId="0" fontId="0" fillId="0" borderId="4" xfId="0" applyBorder="1"/>
    <xf numFmtId="0" fontId="0" fillId="16" borderId="1" xfId="0" applyFill="1" applyBorder="1"/>
    <xf numFmtId="0" fontId="0" fillId="17" borderId="1" xfId="0" applyFill="1" applyBorder="1"/>
  </cellXfs>
  <cellStyles count="19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</cellStyles>
  <dxfs count="0"/>
  <tableStyles count="0" defaultTableStyle="TableStyleMedium9" defaultPivotStyle="PivotStyleLight16"/>
  <colors>
    <mruColors>
      <color rgb="FFDDDDDD"/>
      <color rgb="FFFF6699"/>
      <color rgb="FF00FFFF"/>
      <color rgb="FFFF3399"/>
      <color rgb="FFFF00FF"/>
      <color rgb="FFFF33CC"/>
      <color rgb="FFFF6A05"/>
      <color rgb="FFFFFFFF"/>
      <color rgb="FFEAEAEA"/>
      <color rgb="FFB2B2B2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" Type="http://schemas.openxmlformats.org/officeDocument/2006/relationships/image" Target="../media/image21.jpeg"/><Relationship Id="rId16" Type="http://schemas.openxmlformats.org/officeDocument/2006/relationships/image" Target="../media/image35.jpe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4" Type="http://schemas.openxmlformats.org/officeDocument/2006/relationships/image" Target="../media/image3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4" Type="http://schemas.openxmlformats.org/officeDocument/2006/relationships/image" Target="../media/image4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18" Type="http://schemas.openxmlformats.org/officeDocument/2006/relationships/image" Target="../media/image58.jpeg"/><Relationship Id="rId3" Type="http://schemas.openxmlformats.org/officeDocument/2006/relationships/image" Target="../media/image43.jpe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image" Target="../media/image57.jpeg"/><Relationship Id="rId2" Type="http://schemas.openxmlformats.org/officeDocument/2006/relationships/image" Target="../media/image42.jpeg"/><Relationship Id="rId16" Type="http://schemas.openxmlformats.org/officeDocument/2006/relationships/image" Target="../media/image56.jpe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10" Type="http://schemas.openxmlformats.org/officeDocument/2006/relationships/image" Target="../media/image50.jpeg"/><Relationship Id="rId19" Type="http://schemas.openxmlformats.org/officeDocument/2006/relationships/image" Target="../media/image59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13" Type="http://schemas.openxmlformats.org/officeDocument/2006/relationships/image" Target="../media/image72.jpeg"/><Relationship Id="rId18" Type="http://schemas.openxmlformats.org/officeDocument/2006/relationships/image" Target="../media/image77.jpeg"/><Relationship Id="rId26" Type="http://schemas.openxmlformats.org/officeDocument/2006/relationships/image" Target="../media/image85.jpeg"/><Relationship Id="rId3" Type="http://schemas.openxmlformats.org/officeDocument/2006/relationships/image" Target="../media/image62.jpeg"/><Relationship Id="rId21" Type="http://schemas.openxmlformats.org/officeDocument/2006/relationships/image" Target="../media/image80.jpeg"/><Relationship Id="rId7" Type="http://schemas.openxmlformats.org/officeDocument/2006/relationships/image" Target="../media/image66.jpeg"/><Relationship Id="rId12" Type="http://schemas.openxmlformats.org/officeDocument/2006/relationships/image" Target="../media/image71.jpeg"/><Relationship Id="rId17" Type="http://schemas.openxmlformats.org/officeDocument/2006/relationships/image" Target="../media/image76.jpeg"/><Relationship Id="rId25" Type="http://schemas.openxmlformats.org/officeDocument/2006/relationships/image" Target="../media/image84.jpeg"/><Relationship Id="rId2" Type="http://schemas.openxmlformats.org/officeDocument/2006/relationships/image" Target="../media/image61.jpeg"/><Relationship Id="rId16" Type="http://schemas.openxmlformats.org/officeDocument/2006/relationships/image" Target="../media/image75.jpeg"/><Relationship Id="rId20" Type="http://schemas.openxmlformats.org/officeDocument/2006/relationships/image" Target="../media/image79.jpeg"/><Relationship Id="rId1" Type="http://schemas.openxmlformats.org/officeDocument/2006/relationships/image" Target="../media/image60.jpeg"/><Relationship Id="rId6" Type="http://schemas.openxmlformats.org/officeDocument/2006/relationships/image" Target="../media/image65.jpeg"/><Relationship Id="rId11" Type="http://schemas.openxmlformats.org/officeDocument/2006/relationships/image" Target="../media/image70.jpeg"/><Relationship Id="rId24" Type="http://schemas.openxmlformats.org/officeDocument/2006/relationships/image" Target="../media/image83.jpeg"/><Relationship Id="rId5" Type="http://schemas.openxmlformats.org/officeDocument/2006/relationships/image" Target="../media/image64.jpeg"/><Relationship Id="rId15" Type="http://schemas.openxmlformats.org/officeDocument/2006/relationships/image" Target="../media/image74.jpeg"/><Relationship Id="rId23" Type="http://schemas.openxmlformats.org/officeDocument/2006/relationships/image" Target="../media/image82.jpeg"/><Relationship Id="rId10" Type="http://schemas.openxmlformats.org/officeDocument/2006/relationships/image" Target="../media/image69.jpeg"/><Relationship Id="rId19" Type="http://schemas.openxmlformats.org/officeDocument/2006/relationships/image" Target="../media/image78.jpeg"/><Relationship Id="rId4" Type="http://schemas.openxmlformats.org/officeDocument/2006/relationships/image" Target="../media/image63.jpeg"/><Relationship Id="rId9" Type="http://schemas.openxmlformats.org/officeDocument/2006/relationships/image" Target="../media/image68.jpeg"/><Relationship Id="rId14" Type="http://schemas.openxmlformats.org/officeDocument/2006/relationships/image" Target="../media/image73.jpeg"/><Relationship Id="rId22" Type="http://schemas.openxmlformats.org/officeDocument/2006/relationships/image" Target="../media/image81.jpeg"/><Relationship Id="rId27" Type="http://schemas.openxmlformats.org/officeDocument/2006/relationships/image" Target="../media/image8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13" Type="http://schemas.openxmlformats.org/officeDocument/2006/relationships/image" Target="../media/image99.jpeg"/><Relationship Id="rId18" Type="http://schemas.openxmlformats.org/officeDocument/2006/relationships/image" Target="../media/image104.jpeg"/><Relationship Id="rId3" Type="http://schemas.openxmlformats.org/officeDocument/2006/relationships/image" Target="../media/image89.jpeg"/><Relationship Id="rId21" Type="http://schemas.openxmlformats.org/officeDocument/2006/relationships/image" Target="../media/image107.jpeg"/><Relationship Id="rId7" Type="http://schemas.openxmlformats.org/officeDocument/2006/relationships/image" Target="../media/image93.jpeg"/><Relationship Id="rId12" Type="http://schemas.openxmlformats.org/officeDocument/2006/relationships/image" Target="../media/image98.jpeg"/><Relationship Id="rId17" Type="http://schemas.openxmlformats.org/officeDocument/2006/relationships/image" Target="../media/image103.jpeg"/><Relationship Id="rId2" Type="http://schemas.openxmlformats.org/officeDocument/2006/relationships/image" Target="../media/image88.jpeg"/><Relationship Id="rId16" Type="http://schemas.openxmlformats.org/officeDocument/2006/relationships/image" Target="../media/image102.jpeg"/><Relationship Id="rId20" Type="http://schemas.openxmlformats.org/officeDocument/2006/relationships/image" Target="../media/image106.jpeg"/><Relationship Id="rId1" Type="http://schemas.openxmlformats.org/officeDocument/2006/relationships/image" Target="../media/image87.jpeg"/><Relationship Id="rId6" Type="http://schemas.openxmlformats.org/officeDocument/2006/relationships/image" Target="../media/image92.jpeg"/><Relationship Id="rId11" Type="http://schemas.openxmlformats.org/officeDocument/2006/relationships/image" Target="../media/image97.jpeg"/><Relationship Id="rId5" Type="http://schemas.openxmlformats.org/officeDocument/2006/relationships/image" Target="../media/image91.jpeg"/><Relationship Id="rId15" Type="http://schemas.openxmlformats.org/officeDocument/2006/relationships/image" Target="../media/image101.jpeg"/><Relationship Id="rId10" Type="http://schemas.openxmlformats.org/officeDocument/2006/relationships/image" Target="../media/image96.jpeg"/><Relationship Id="rId19" Type="http://schemas.openxmlformats.org/officeDocument/2006/relationships/image" Target="../media/image105.jpeg"/><Relationship Id="rId4" Type="http://schemas.openxmlformats.org/officeDocument/2006/relationships/image" Target="../media/image90.jpeg"/><Relationship Id="rId9" Type="http://schemas.openxmlformats.org/officeDocument/2006/relationships/image" Target="../media/image95.jpeg"/><Relationship Id="rId14" Type="http://schemas.openxmlformats.org/officeDocument/2006/relationships/image" Target="../media/image10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jpeg"/><Relationship Id="rId13" Type="http://schemas.openxmlformats.org/officeDocument/2006/relationships/image" Target="../media/image120.jpeg"/><Relationship Id="rId18" Type="http://schemas.openxmlformats.org/officeDocument/2006/relationships/image" Target="../media/image125.jpeg"/><Relationship Id="rId26" Type="http://schemas.openxmlformats.org/officeDocument/2006/relationships/image" Target="../media/image133.jpeg"/><Relationship Id="rId3" Type="http://schemas.openxmlformats.org/officeDocument/2006/relationships/image" Target="../media/image110.jpeg"/><Relationship Id="rId21" Type="http://schemas.openxmlformats.org/officeDocument/2006/relationships/image" Target="../media/image128.jpeg"/><Relationship Id="rId7" Type="http://schemas.openxmlformats.org/officeDocument/2006/relationships/image" Target="../media/image114.jpeg"/><Relationship Id="rId12" Type="http://schemas.openxmlformats.org/officeDocument/2006/relationships/image" Target="../media/image119.jpeg"/><Relationship Id="rId17" Type="http://schemas.openxmlformats.org/officeDocument/2006/relationships/image" Target="../media/image124.jpeg"/><Relationship Id="rId25" Type="http://schemas.openxmlformats.org/officeDocument/2006/relationships/image" Target="../media/image132.jpeg"/><Relationship Id="rId33" Type="http://schemas.openxmlformats.org/officeDocument/2006/relationships/image" Target="../media/image140.jpeg"/><Relationship Id="rId2" Type="http://schemas.openxmlformats.org/officeDocument/2006/relationships/image" Target="../media/image109.jpeg"/><Relationship Id="rId16" Type="http://schemas.openxmlformats.org/officeDocument/2006/relationships/image" Target="../media/image123.jpeg"/><Relationship Id="rId20" Type="http://schemas.openxmlformats.org/officeDocument/2006/relationships/image" Target="../media/image127.jpeg"/><Relationship Id="rId29" Type="http://schemas.openxmlformats.org/officeDocument/2006/relationships/image" Target="../media/image136.jpeg"/><Relationship Id="rId1" Type="http://schemas.openxmlformats.org/officeDocument/2006/relationships/image" Target="../media/image108.jpeg"/><Relationship Id="rId6" Type="http://schemas.openxmlformats.org/officeDocument/2006/relationships/image" Target="../media/image113.jpeg"/><Relationship Id="rId11" Type="http://schemas.openxmlformats.org/officeDocument/2006/relationships/image" Target="../media/image118.jpeg"/><Relationship Id="rId24" Type="http://schemas.openxmlformats.org/officeDocument/2006/relationships/image" Target="../media/image131.jpeg"/><Relationship Id="rId32" Type="http://schemas.openxmlformats.org/officeDocument/2006/relationships/image" Target="../media/image139.jpeg"/><Relationship Id="rId5" Type="http://schemas.openxmlformats.org/officeDocument/2006/relationships/image" Target="../media/image112.jpeg"/><Relationship Id="rId15" Type="http://schemas.openxmlformats.org/officeDocument/2006/relationships/image" Target="../media/image122.jpeg"/><Relationship Id="rId23" Type="http://schemas.openxmlformats.org/officeDocument/2006/relationships/image" Target="../media/image130.jpeg"/><Relationship Id="rId28" Type="http://schemas.openxmlformats.org/officeDocument/2006/relationships/image" Target="../media/image135.jpeg"/><Relationship Id="rId10" Type="http://schemas.openxmlformats.org/officeDocument/2006/relationships/image" Target="../media/image117.jpeg"/><Relationship Id="rId19" Type="http://schemas.openxmlformats.org/officeDocument/2006/relationships/image" Target="../media/image126.jpeg"/><Relationship Id="rId31" Type="http://schemas.openxmlformats.org/officeDocument/2006/relationships/image" Target="../media/image138.jpeg"/><Relationship Id="rId4" Type="http://schemas.openxmlformats.org/officeDocument/2006/relationships/image" Target="../media/image111.jpeg"/><Relationship Id="rId9" Type="http://schemas.openxmlformats.org/officeDocument/2006/relationships/image" Target="../media/image116.jpeg"/><Relationship Id="rId14" Type="http://schemas.openxmlformats.org/officeDocument/2006/relationships/image" Target="../media/image121.jpeg"/><Relationship Id="rId22" Type="http://schemas.openxmlformats.org/officeDocument/2006/relationships/image" Target="../media/image129.jpeg"/><Relationship Id="rId27" Type="http://schemas.openxmlformats.org/officeDocument/2006/relationships/image" Target="../media/image134.jpeg"/><Relationship Id="rId30" Type="http://schemas.openxmlformats.org/officeDocument/2006/relationships/image" Target="../media/image1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1</xdr:row>
      <xdr:rowOff>180976</xdr:rowOff>
    </xdr:from>
    <xdr:to>
      <xdr:col>0</xdr:col>
      <xdr:colOff>933450</xdr:colOff>
      <xdr:row>1</xdr:row>
      <xdr:rowOff>742950</xdr:rowOff>
    </xdr:to>
    <xdr:pic>
      <xdr:nvPicPr>
        <xdr:cNvPr id="1025" name="Picture 1" descr="Холодильный шкаф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1476" y="419101"/>
          <a:ext cx="561974" cy="5619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295276</xdr:colOff>
      <xdr:row>2</xdr:row>
      <xdr:rowOff>19051</xdr:rowOff>
    </xdr:from>
    <xdr:to>
      <xdr:col>0</xdr:col>
      <xdr:colOff>1009650</xdr:colOff>
      <xdr:row>3</xdr:row>
      <xdr:rowOff>0</xdr:rowOff>
    </xdr:to>
    <xdr:pic>
      <xdr:nvPicPr>
        <xdr:cNvPr id="1027" name="Picture 3" descr="Холодильный шкаф  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5276" y="1066801"/>
          <a:ext cx="714374" cy="71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180977</xdr:colOff>
      <xdr:row>3</xdr:row>
      <xdr:rowOff>9525</xdr:rowOff>
    </xdr:from>
    <xdr:to>
      <xdr:col>0</xdr:col>
      <xdr:colOff>1114425</xdr:colOff>
      <xdr:row>3</xdr:row>
      <xdr:rowOff>819151</xdr:rowOff>
    </xdr:to>
    <xdr:pic>
      <xdr:nvPicPr>
        <xdr:cNvPr id="1028" name="Picture 4" descr="Холодильный шкаф  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0977" y="1790700"/>
          <a:ext cx="933448" cy="8096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168148</xdr:colOff>
      <xdr:row>4</xdr:row>
      <xdr:rowOff>9525</xdr:rowOff>
    </xdr:from>
    <xdr:to>
      <xdr:col>0</xdr:col>
      <xdr:colOff>670052</xdr:colOff>
      <xdr:row>4</xdr:row>
      <xdr:rowOff>1000125</xdr:rowOff>
    </xdr:to>
    <xdr:pic>
      <xdr:nvPicPr>
        <xdr:cNvPr id="1029" name="Picture 5" descr="http://turboairkorea.com/upload/goods/smImg/IMG20100816155601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 flipH="1">
          <a:off x="168148" y="2571750"/>
          <a:ext cx="501904" cy="990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4</xdr:row>
      <xdr:rowOff>19051</xdr:rowOff>
    </xdr:from>
    <xdr:to>
      <xdr:col>0</xdr:col>
      <xdr:colOff>1114425</xdr:colOff>
      <xdr:row>5</xdr:row>
      <xdr:rowOff>0</xdr:rowOff>
    </xdr:to>
    <xdr:pic>
      <xdr:nvPicPr>
        <xdr:cNvPr id="1030" name="Picture 6" descr="Холодильный шкаф  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0500" y="2628901"/>
          <a:ext cx="923925" cy="10382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5</xdr:row>
      <xdr:rowOff>19050</xdr:rowOff>
    </xdr:from>
    <xdr:to>
      <xdr:col>0</xdr:col>
      <xdr:colOff>1181100</xdr:colOff>
      <xdr:row>5</xdr:row>
      <xdr:rowOff>1114426</xdr:rowOff>
    </xdr:to>
    <xdr:pic>
      <xdr:nvPicPr>
        <xdr:cNvPr id="1031" name="Picture 7" descr="Холодильный шкаф  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2876" y="3686175"/>
          <a:ext cx="1038224" cy="10953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6</xdr:row>
      <xdr:rowOff>19050</xdr:rowOff>
    </xdr:from>
    <xdr:to>
      <xdr:col>0</xdr:col>
      <xdr:colOff>1276351</xdr:colOff>
      <xdr:row>6</xdr:row>
      <xdr:rowOff>1190626</xdr:rowOff>
    </xdr:to>
    <xdr:pic>
      <xdr:nvPicPr>
        <xdr:cNvPr id="1032" name="Picture 8" descr="Холодильный шкаф  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04775" y="4829175"/>
          <a:ext cx="1171576" cy="11715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7</xdr:row>
      <xdr:rowOff>19051</xdr:rowOff>
    </xdr:from>
    <xdr:to>
      <xdr:col>1</xdr:col>
      <xdr:colOff>0</xdr:colOff>
      <xdr:row>7</xdr:row>
      <xdr:rowOff>1247775</xdr:rowOff>
    </xdr:to>
    <xdr:pic>
      <xdr:nvPicPr>
        <xdr:cNvPr id="1033" name="Picture 9" descr="Холодильный шкаф  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7151" y="6048376"/>
          <a:ext cx="1228724" cy="12287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57149</xdr:colOff>
      <xdr:row>8</xdr:row>
      <xdr:rowOff>9526</xdr:rowOff>
    </xdr:from>
    <xdr:to>
      <xdr:col>0</xdr:col>
      <xdr:colOff>1247775</xdr:colOff>
      <xdr:row>8</xdr:row>
      <xdr:rowOff>1314450</xdr:rowOff>
    </xdr:to>
    <xdr:pic>
      <xdr:nvPicPr>
        <xdr:cNvPr id="1034" name="Picture 10" descr="http://www.turboairinc.com/Assets/ProductImages/TGM-50RS_t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7149" y="7315201"/>
          <a:ext cx="1190626" cy="13049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257176</xdr:colOff>
      <xdr:row>9</xdr:row>
      <xdr:rowOff>47626</xdr:rowOff>
    </xdr:from>
    <xdr:to>
      <xdr:col>0</xdr:col>
      <xdr:colOff>1066800</xdr:colOff>
      <xdr:row>9</xdr:row>
      <xdr:rowOff>857250</xdr:rowOff>
    </xdr:to>
    <xdr:pic>
      <xdr:nvPicPr>
        <xdr:cNvPr id="1035" name="Picture 11" descr="Морозильный шкаф со стеклянной дверью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 flipH="1">
          <a:off x="257176" y="8677276"/>
          <a:ext cx="809624" cy="8096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10</xdr:row>
      <xdr:rowOff>20515</xdr:rowOff>
    </xdr:from>
    <xdr:to>
      <xdr:col>0</xdr:col>
      <xdr:colOff>933450</xdr:colOff>
      <xdr:row>10</xdr:row>
      <xdr:rowOff>1046285</xdr:rowOff>
    </xdr:to>
    <xdr:pic>
      <xdr:nvPicPr>
        <xdr:cNvPr id="1036" name="Picture 12" descr="http://turboairkorea.com/upload/goods/smImg/IMG20100816155106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 flipH="1">
          <a:off x="381000" y="9564565"/>
          <a:ext cx="552450" cy="10257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114301</xdr:colOff>
      <xdr:row>11</xdr:row>
      <xdr:rowOff>9526</xdr:rowOff>
    </xdr:from>
    <xdr:to>
      <xdr:col>0</xdr:col>
      <xdr:colOff>1209675</xdr:colOff>
      <xdr:row>12</xdr:row>
      <xdr:rowOff>0</xdr:rowOff>
    </xdr:to>
    <xdr:pic>
      <xdr:nvPicPr>
        <xdr:cNvPr id="1037" name="Picture 13" descr="Морозильный шкаф со стеклянной дверью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 flipH="1">
          <a:off x="114301" y="10620376"/>
          <a:ext cx="1095374" cy="10572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12</xdr:row>
      <xdr:rowOff>28575</xdr:rowOff>
    </xdr:from>
    <xdr:to>
      <xdr:col>0</xdr:col>
      <xdr:colOff>1190626</xdr:colOff>
      <xdr:row>12</xdr:row>
      <xdr:rowOff>1047751</xdr:rowOff>
    </xdr:to>
    <xdr:pic>
      <xdr:nvPicPr>
        <xdr:cNvPr id="1038" name="Picture 14" descr="Морозильный шкаф со стеклянной дверью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 flipH="1">
          <a:off x="171450" y="11715750"/>
          <a:ext cx="1019176" cy="10191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202951</xdr:colOff>
      <xdr:row>13</xdr:row>
      <xdr:rowOff>28576</xdr:rowOff>
    </xdr:from>
    <xdr:to>
      <xdr:col>0</xdr:col>
      <xdr:colOff>1140075</xdr:colOff>
      <xdr:row>13</xdr:row>
      <xdr:rowOff>1028700</xdr:rowOff>
    </xdr:to>
    <xdr:pic>
      <xdr:nvPicPr>
        <xdr:cNvPr id="1039" name="Picture 15" descr="Морозильная витрина для мороженого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02951" y="12782551"/>
          <a:ext cx="937124" cy="1000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14</xdr:row>
      <xdr:rowOff>9525</xdr:rowOff>
    </xdr:from>
    <xdr:to>
      <xdr:col>0</xdr:col>
      <xdr:colOff>1190539</xdr:colOff>
      <xdr:row>14</xdr:row>
      <xdr:rowOff>1095375</xdr:rowOff>
    </xdr:to>
    <xdr:pic>
      <xdr:nvPicPr>
        <xdr:cNvPr id="1040" name="Picture 16" descr="Морозильная витрина для мороженого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23825" y="13830300"/>
          <a:ext cx="1066714" cy="1085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15</xdr:row>
      <xdr:rowOff>19051</xdr:rowOff>
    </xdr:from>
    <xdr:to>
      <xdr:col>0</xdr:col>
      <xdr:colOff>1228725</xdr:colOff>
      <xdr:row>16</xdr:row>
      <xdr:rowOff>0</xdr:rowOff>
    </xdr:to>
    <xdr:pic>
      <xdr:nvPicPr>
        <xdr:cNvPr id="1041" name="Picture 17" descr="Морозильная витрина для мороженого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5251" y="14944726"/>
          <a:ext cx="1133474" cy="1076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76199</xdr:colOff>
      <xdr:row>16</xdr:row>
      <xdr:rowOff>28576</xdr:rowOff>
    </xdr:from>
    <xdr:to>
      <xdr:col>0</xdr:col>
      <xdr:colOff>1247775</xdr:colOff>
      <xdr:row>17</xdr:row>
      <xdr:rowOff>0</xdr:rowOff>
    </xdr:to>
    <xdr:pic>
      <xdr:nvPicPr>
        <xdr:cNvPr id="1042" name="Picture 18" descr="Морозильная витрина для мороженого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6199" y="16049626"/>
          <a:ext cx="1171576" cy="10382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48547</xdr:colOff>
      <xdr:row>17</xdr:row>
      <xdr:rowOff>9525</xdr:rowOff>
    </xdr:from>
    <xdr:to>
      <xdr:col>0</xdr:col>
      <xdr:colOff>1246853</xdr:colOff>
      <xdr:row>17</xdr:row>
      <xdr:rowOff>1000125</xdr:rowOff>
    </xdr:to>
    <xdr:pic>
      <xdr:nvPicPr>
        <xdr:cNvPr id="1043" name="Picture 19" descr="http://turboairkorea.com/upload/goods/smImg/IMG20100820152638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 flipH="1">
          <a:off x="48547" y="17106900"/>
          <a:ext cx="1198306" cy="990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85726</xdr:colOff>
      <xdr:row>18</xdr:row>
      <xdr:rowOff>28575</xdr:rowOff>
    </xdr:from>
    <xdr:to>
      <xdr:col>0</xdr:col>
      <xdr:colOff>1257300</xdr:colOff>
      <xdr:row>18</xdr:row>
      <xdr:rowOff>809625</xdr:rowOff>
    </xdr:to>
    <xdr:pic>
      <xdr:nvPicPr>
        <xdr:cNvPr id="1044" name="Picture 20" descr="http://turboairkorea.com/upload/goods/smImg/IMG20110517160331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 flipH="1">
          <a:off x="85726" y="18145125"/>
          <a:ext cx="1171574" cy="781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30774</xdr:colOff>
      <xdr:row>19</xdr:row>
      <xdr:rowOff>19050</xdr:rowOff>
    </xdr:from>
    <xdr:to>
      <xdr:col>0</xdr:col>
      <xdr:colOff>1276994</xdr:colOff>
      <xdr:row>20</xdr:row>
      <xdr:rowOff>3174</xdr:rowOff>
    </xdr:to>
    <xdr:pic>
      <xdr:nvPicPr>
        <xdr:cNvPr id="1045" name="Picture 21" descr="http://turboairkorea.com/upload/goods/smImg/IMG20110517155950.jp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 flipH="1">
          <a:off x="30774" y="18964275"/>
          <a:ext cx="1246220" cy="77152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0</xdr:col>
      <xdr:colOff>952500</xdr:colOff>
      <xdr:row>1</xdr:row>
      <xdr:rowOff>1152525</xdr:rowOff>
    </xdr:to>
    <xdr:pic>
      <xdr:nvPicPr>
        <xdr:cNvPr id="1029" name="Picture 5" descr="http://www.turboairinc.com/Assets/ProductImages/TGM-5SD_t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7650"/>
          <a:ext cx="9525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9525</xdr:rowOff>
    </xdr:from>
    <xdr:to>
      <xdr:col>0</xdr:col>
      <xdr:colOff>941388</xdr:colOff>
      <xdr:row>2</xdr:row>
      <xdr:rowOff>1171575</xdr:rowOff>
    </xdr:to>
    <xdr:pic>
      <xdr:nvPicPr>
        <xdr:cNvPr id="1030" name="Picture 6" descr="http://www.turboairinc.com/Assets/ProductImages/TGM-7SD_t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419225"/>
          <a:ext cx="941388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</xdr:colOff>
      <xdr:row>3</xdr:row>
      <xdr:rowOff>19049</xdr:rowOff>
    </xdr:from>
    <xdr:to>
      <xdr:col>0</xdr:col>
      <xdr:colOff>944563</xdr:colOff>
      <xdr:row>3</xdr:row>
      <xdr:rowOff>1171574</xdr:rowOff>
    </xdr:to>
    <xdr:pic>
      <xdr:nvPicPr>
        <xdr:cNvPr id="1031" name="Picture 7" descr="http://www.turboairinc.com/Assets/ProductImages/TGM-10SD_t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937" y="2609849"/>
          <a:ext cx="936626" cy="1152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</xdr:colOff>
      <xdr:row>4</xdr:row>
      <xdr:rowOff>9525</xdr:rowOff>
    </xdr:from>
    <xdr:to>
      <xdr:col>0</xdr:col>
      <xdr:colOff>969963</xdr:colOff>
      <xdr:row>5</xdr:row>
      <xdr:rowOff>0</xdr:rowOff>
    </xdr:to>
    <xdr:pic>
      <xdr:nvPicPr>
        <xdr:cNvPr id="1032" name="Picture 8" descr="http://www.turboairinc.com/Assets/ProductImages/TGM-12SD_t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87" y="3781425"/>
          <a:ext cx="968376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26670</xdr:rowOff>
    </xdr:from>
    <xdr:to>
      <xdr:col>0</xdr:col>
      <xdr:colOff>971550</xdr:colOff>
      <xdr:row>6</xdr:row>
      <xdr:rowOff>1905</xdr:rowOff>
    </xdr:to>
    <xdr:pic>
      <xdr:nvPicPr>
        <xdr:cNvPr id="1033" name="Picture 9" descr="http://www.turboairinc.com/Assets/ProductImages/TGM-15SD_t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4970145"/>
          <a:ext cx="971550" cy="11658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20955</xdr:rowOff>
    </xdr:from>
    <xdr:to>
      <xdr:col>0</xdr:col>
      <xdr:colOff>942975</xdr:colOff>
      <xdr:row>6</xdr:row>
      <xdr:rowOff>1255395</xdr:rowOff>
    </xdr:to>
    <xdr:pic>
      <xdr:nvPicPr>
        <xdr:cNvPr id="1034" name="Picture 10" descr="http://www.turboairinc.com/Assets/ProductImages/TGM-20SD_t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6155055"/>
          <a:ext cx="942975" cy="12344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17464</xdr:colOff>
      <xdr:row>7</xdr:row>
      <xdr:rowOff>21307</xdr:rowOff>
    </xdr:from>
    <xdr:to>
      <xdr:col>0</xdr:col>
      <xdr:colOff>1028700</xdr:colOff>
      <xdr:row>7</xdr:row>
      <xdr:rowOff>1255043</xdr:rowOff>
    </xdr:to>
    <xdr:pic>
      <xdr:nvPicPr>
        <xdr:cNvPr id="1035" name="Picture 11" descr="http://www.turboairinc.com/Assets/ProductImages/TGM-23SD_t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7464" y="7422232"/>
          <a:ext cx="1011236" cy="12337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</xdr:colOff>
      <xdr:row>8</xdr:row>
      <xdr:rowOff>19050</xdr:rowOff>
    </xdr:from>
    <xdr:to>
      <xdr:col>0</xdr:col>
      <xdr:colOff>1022350</xdr:colOff>
      <xdr:row>8</xdr:row>
      <xdr:rowOff>1238250</xdr:rowOff>
    </xdr:to>
    <xdr:pic>
      <xdr:nvPicPr>
        <xdr:cNvPr id="1036" name="Picture 12" descr="http://www.turboairinc.com/Assets/ProductImages/TGM-35SD_t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350" y="8686800"/>
          <a:ext cx="1016000" cy="121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9525</xdr:rowOff>
    </xdr:from>
    <xdr:to>
      <xdr:col>0</xdr:col>
      <xdr:colOff>1009650</xdr:colOff>
      <xdr:row>10</xdr:row>
      <xdr:rowOff>0</xdr:rowOff>
    </xdr:to>
    <xdr:pic>
      <xdr:nvPicPr>
        <xdr:cNvPr id="1037" name="Picture 13" descr="http://www.turboairinc.com/Assets/ProductImages/TGM-47SD_t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9925050"/>
          <a:ext cx="1009650" cy="1257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</xdr:row>
      <xdr:rowOff>11430</xdr:rowOff>
    </xdr:from>
    <xdr:to>
      <xdr:col>0</xdr:col>
      <xdr:colOff>1028700</xdr:colOff>
      <xdr:row>11</xdr:row>
      <xdr:rowOff>1270</xdr:rowOff>
    </xdr:to>
    <xdr:pic>
      <xdr:nvPicPr>
        <xdr:cNvPr id="1038" name="Picture 14" descr="http://www.turboairinc.com/Assets/ProductImages/TGM-72SD_t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11193780"/>
          <a:ext cx="1028700" cy="12344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9525</xdr:rowOff>
    </xdr:from>
    <xdr:to>
      <xdr:col>0</xdr:col>
      <xdr:colOff>1009650</xdr:colOff>
      <xdr:row>11</xdr:row>
      <xdr:rowOff>1266825</xdr:rowOff>
    </xdr:to>
    <xdr:pic>
      <xdr:nvPicPr>
        <xdr:cNvPr id="1039" name="Picture 15" descr="http://www.turboairinc.com/Assets/ProductImages/TGF-5SD_t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 flipH="1">
          <a:off x="0" y="12439650"/>
          <a:ext cx="1009650" cy="1257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9526</xdr:rowOff>
    </xdr:from>
    <xdr:to>
      <xdr:col>0</xdr:col>
      <xdr:colOff>1000125</xdr:colOff>
      <xdr:row>13</xdr:row>
      <xdr:rowOff>3174</xdr:rowOff>
    </xdr:to>
    <xdr:pic>
      <xdr:nvPicPr>
        <xdr:cNvPr id="1040" name="Picture 16" descr="http://www.turboairinc.com/Assets/ProductImages/TGF-10SD_t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 flipH="1">
          <a:off x="0" y="13725526"/>
          <a:ext cx="1000125" cy="12763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9525</xdr:rowOff>
    </xdr:from>
    <xdr:to>
      <xdr:col>0</xdr:col>
      <xdr:colOff>1020178</xdr:colOff>
      <xdr:row>14</xdr:row>
      <xdr:rowOff>0</xdr:rowOff>
    </xdr:to>
    <xdr:pic>
      <xdr:nvPicPr>
        <xdr:cNvPr id="1041" name="Picture 17" descr="http://www.turboairinc.com/Assets/ProductImages/TGF-15SD_t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 flipH="1">
          <a:off x="0" y="15011400"/>
          <a:ext cx="1020178" cy="1314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4599</xdr:colOff>
      <xdr:row>14</xdr:row>
      <xdr:rowOff>9525</xdr:rowOff>
    </xdr:from>
    <xdr:to>
      <xdr:col>0</xdr:col>
      <xdr:colOff>1038225</xdr:colOff>
      <xdr:row>15</xdr:row>
      <xdr:rowOff>0</xdr:rowOff>
    </xdr:to>
    <xdr:pic>
      <xdr:nvPicPr>
        <xdr:cNvPr id="1042" name="Picture 18" descr="http://www.turboairinc.com/Assets/ProductImages/TGF-23SD_t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 flipH="1">
          <a:off x="4599" y="16335375"/>
          <a:ext cx="1033626" cy="1333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</xdr:colOff>
      <xdr:row>15</xdr:row>
      <xdr:rowOff>9525</xdr:rowOff>
    </xdr:from>
    <xdr:to>
      <xdr:col>1</xdr:col>
      <xdr:colOff>1588</xdr:colOff>
      <xdr:row>16</xdr:row>
      <xdr:rowOff>0</xdr:rowOff>
    </xdr:to>
    <xdr:pic>
      <xdr:nvPicPr>
        <xdr:cNvPr id="1043" name="Picture 19" descr="http://www.turboairinc.com/Assets/ProductImages/TGF-35SD_t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 flipH="1">
          <a:off x="7937" y="17678400"/>
          <a:ext cx="1127126" cy="1352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</xdr:row>
      <xdr:rowOff>9525</xdr:rowOff>
    </xdr:from>
    <xdr:to>
      <xdr:col>0</xdr:col>
      <xdr:colOff>1124480</xdr:colOff>
      <xdr:row>17</xdr:row>
      <xdr:rowOff>0</xdr:rowOff>
    </xdr:to>
    <xdr:pic>
      <xdr:nvPicPr>
        <xdr:cNvPr id="1044" name="Picture 20" descr="http://www.turboairinc.com/Assets/ProductImages/TGF-47SD_t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 flipH="1">
          <a:off x="0" y="19040475"/>
          <a:ext cx="112448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14531</xdr:rowOff>
    </xdr:from>
    <xdr:to>
      <xdr:col>0</xdr:col>
      <xdr:colOff>1133474</xdr:colOff>
      <xdr:row>18</xdr:row>
      <xdr:rowOff>0</xdr:rowOff>
    </xdr:to>
    <xdr:pic>
      <xdr:nvPicPr>
        <xdr:cNvPr id="1045" name="Picture 21" descr="http://www.turboairinc.com/Assets/ProductImages/TGF-72SD_t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 flipH="1">
          <a:off x="0" y="20483756"/>
          <a:ext cx="1133474" cy="139516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0</xdr:col>
      <xdr:colOff>1143000</xdr:colOff>
      <xdr:row>2</xdr:row>
      <xdr:rowOff>0</xdr:rowOff>
    </xdr:to>
    <xdr:pic>
      <xdr:nvPicPr>
        <xdr:cNvPr id="1025" name="Picture 1" descr="http://www.turboairinc.com/Assets/ProductImages/TSF-23SD_t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7650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</xdr:colOff>
      <xdr:row>5</xdr:row>
      <xdr:rowOff>21573</xdr:rowOff>
    </xdr:from>
    <xdr:to>
      <xdr:col>0</xdr:col>
      <xdr:colOff>1133475</xdr:colOff>
      <xdr:row>5</xdr:row>
      <xdr:rowOff>1426227</xdr:rowOff>
    </xdr:to>
    <xdr:pic>
      <xdr:nvPicPr>
        <xdr:cNvPr id="1026" name="Picture 2" descr="http://www.turboairinc.com/Assets/ProductImages/TSF-23SD_t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flipH="1">
          <a:off x="17145" y="6012798"/>
          <a:ext cx="1116330" cy="14046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9525</xdr:rowOff>
    </xdr:from>
    <xdr:to>
      <xdr:col>0</xdr:col>
      <xdr:colOff>1143000</xdr:colOff>
      <xdr:row>4</xdr:row>
      <xdr:rowOff>0</xdr:rowOff>
    </xdr:to>
    <xdr:pic>
      <xdr:nvPicPr>
        <xdr:cNvPr id="1027" name="Picture 3" descr="http://www.turboairinc.com/Assets/ProductImages/TSF-49SD_t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876425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6</xdr:row>
      <xdr:rowOff>21431</xdr:rowOff>
    </xdr:from>
    <xdr:to>
      <xdr:col>0</xdr:col>
      <xdr:colOff>1133475</xdr:colOff>
      <xdr:row>6</xdr:row>
      <xdr:rowOff>1426369</xdr:rowOff>
    </xdr:to>
    <xdr:pic>
      <xdr:nvPicPr>
        <xdr:cNvPr id="1028" name="Picture 4" descr="http://www.turboairinc.com/Assets/ProductImages/TSF-49SD_t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9525" y="7460456"/>
          <a:ext cx="1123950" cy="14049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9525</xdr:rowOff>
    </xdr:from>
    <xdr:to>
      <xdr:col>0</xdr:col>
      <xdr:colOff>1143000</xdr:colOff>
      <xdr:row>3</xdr:row>
      <xdr:rowOff>0</xdr:rowOff>
    </xdr:to>
    <xdr:pic>
      <xdr:nvPicPr>
        <xdr:cNvPr id="1029" name="Picture 5" descr="http://www.turboairinc.com/Assets/ProductImages/MSR-23G-1_t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685925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9525</xdr:rowOff>
    </xdr:from>
    <xdr:to>
      <xdr:col>0</xdr:col>
      <xdr:colOff>1143000</xdr:colOff>
      <xdr:row>5</xdr:row>
      <xdr:rowOff>0</xdr:rowOff>
    </xdr:to>
    <xdr:pic>
      <xdr:nvPicPr>
        <xdr:cNvPr id="1030" name="Picture 6" descr="http://www.turboairinc.com/Assets/ProductImages/MSR-49G-2_t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4562475"/>
          <a:ext cx="1143000" cy="14287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383540</xdr:colOff>
      <xdr:row>1</xdr:row>
      <xdr:rowOff>9525</xdr:rowOff>
    </xdr:from>
    <xdr:to>
      <xdr:col>0</xdr:col>
      <xdr:colOff>1149986</xdr:colOff>
      <xdr:row>2</xdr:row>
      <xdr:rowOff>0</xdr:rowOff>
    </xdr:to>
    <xdr:pic>
      <xdr:nvPicPr>
        <xdr:cNvPr id="2049" name="Picture 1" descr="http://turboairkorea.com/upload/goods/smImg/IMG20120521120515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3540" y="247650"/>
          <a:ext cx="766446" cy="1352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2</xdr:row>
      <xdr:rowOff>9525</xdr:rowOff>
    </xdr:from>
    <xdr:to>
      <xdr:col>0</xdr:col>
      <xdr:colOff>1143000</xdr:colOff>
      <xdr:row>2</xdr:row>
      <xdr:rowOff>1419225</xdr:rowOff>
    </xdr:to>
    <xdr:pic>
      <xdr:nvPicPr>
        <xdr:cNvPr id="2050" name="Picture 2" descr="http://turboairkorea.com/upload/goods/smImg/IMG20110512102613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1000" y="1609725"/>
          <a:ext cx="762000" cy="1409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3</xdr:row>
      <xdr:rowOff>9525</xdr:rowOff>
    </xdr:from>
    <xdr:to>
      <xdr:col>0</xdr:col>
      <xdr:colOff>1333500</xdr:colOff>
      <xdr:row>4</xdr:row>
      <xdr:rowOff>0</xdr:rowOff>
    </xdr:to>
    <xdr:pic>
      <xdr:nvPicPr>
        <xdr:cNvPr id="2051" name="Picture 3" descr="http://turboairkorea.com/upload/goods/smImg/IMG20110512103343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0025" y="3038475"/>
          <a:ext cx="1133475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200025</xdr:colOff>
      <xdr:row>4</xdr:row>
      <xdr:rowOff>9525</xdr:rowOff>
    </xdr:from>
    <xdr:to>
      <xdr:col>0</xdr:col>
      <xdr:colOff>1343025</xdr:colOff>
      <xdr:row>5</xdr:row>
      <xdr:rowOff>0</xdr:rowOff>
    </xdr:to>
    <xdr:pic>
      <xdr:nvPicPr>
        <xdr:cNvPr id="2052" name="Picture 4" descr="http://turboairkorea.com/upload/goods/smImg/IMG20110512103720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00025" y="4476750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17145</xdr:rowOff>
    </xdr:from>
    <xdr:to>
      <xdr:col>1</xdr:col>
      <xdr:colOff>0</xdr:colOff>
      <xdr:row>5</xdr:row>
      <xdr:rowOff>1440181</xdr:rowOff>
    </xdr:to>
    <xdr:pic>
      <xdr:nvPicPr>
        <xdr:cNvPr id="2053" name="Picture 5" descr="http://turboairkorea.com/upload/goods/smImg/IMG20110512104251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5922645"/>
          <a:ext cx="1504950" cy="14230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383540</xdr:colOff>
      <xdr:row>7</xdr:row>
      <xdr:rowOff>9525</xdr:rowOff>
    </xdr:from>
    <xdr:to>
      <xdr:col>0</xdr:col>
      <xdr:colOff>1149986</xdr:colOff>
      <xdr:row>8</xdr:row>
      <xdr:rowOff>0</xdr:rowOff>
    </xdr:to>
    <xdr:pic>
      <xdr:nvPicPr>
        <xdr:cNvPr id="7" name="Picture 1" descr="http://turboairkorea.com/upload/goods/smImg/IMG20120521120515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flipH="1">
          <a:off x="383540" y="8724900"/>
          <a:ext cx="766446" cy="1352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371475</xdr:colOff>
      <xdr:row>8</xdr:row>
      <xdr:rowOff>10954</xdr:rowOff>
    </xdr:from>
    <xdr:to>
      <xdr:col>0</xdr:col>
      <xdr:colOff>1152525</xdr:colOff>
      <xdr:row>8</xdr:row>
      <xdr:rowOff>1455896</xdr:rowOff>
    </xdr:to>
    <xdr:pic>
      <xdr:nvPicPr>
        <xdr:cNvPr id="8" name="Picture 2" descr="http://turboairkorea.com/upload/goods/smImg/IMG20110512102613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371475" y="10088404"/>
          <a:ext cx="781050" cy="14449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9</xdr:row>
      <xdr:rowOff>21531</xdr:rowOff>
    </xdr:from>
    <xdr:to>
      <xdr:col>0</xdr:col>
      <xdr:colOff>1323976</xdr:colOff>
      <xdr:row>9</xdr:row>
      <xdr:rowOff>1426269</xdr:rowOff>
    </xdr:to>
    <xdr:pic>
      <xdr:nvPicPr>
        <xdr:cNvPr id="12" name="Picture 3" descr="http://turboairkorea.com/upload/goods/smImg/IMG20110512103343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flipH="1">
          <a:off x="209550" y="11670606"/>
          <a:ext cx="1114426" cy="14047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207645</xdr:colOff>
      <xdr:row>10</xdr:row>
      <xdr:rowOff>28574</xdr:rowOff>
    </xdr:from>
    <xdr:to>
      <xdr:col>0</xdr:col>
      <xdr:colOff>1335405</xdr:colOff>
      <xdr:row>10</xdr:row>
      <xdr:rowOff>1428749</xdr:rowOff>
    </xdr:to>
    <xdr:pic>
      <xdr:nvPicPr>
        <xdr:cNvPr id="13" name="Picture 4" descr="http://turboairkorea.com/upload/goods/smImg/IMG20110512103720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 flipH="1">
          <a:off x="207645" y="13125449"/>
          <a:ext cx="1127760" cy="1400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11</xdr:row>
      <xdr:rowOff>26260</xdr:rowOff>
    </xdr:from>
    <xdr:to>
      <xdr:col>1</xdr:col>
      <xdr:colOff>0</xdr:colOff>
      <xdr:row>11</xdr:row>
      <xdr:rowOff>1448210</xdr:rowOff>
    </xdr:to>
    <xdr:pic>
      <xdr:nvPicPr>
        <xdr:cNvPr id="14" name="Picture 5" descr="http://turboairkorea.com/upload/goods/smImg/IMG20110512104251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 flipH="1">
          <a:off x="9525" y="14561410"/>
          <a:ext cx="1485900" cy="142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6</xdr:row>
      <xdr:rowOff>9525</xdr:rowOff>
    </xdr:from>
    <xdr:to>
      <xdr:col>0</xdr:col>
      <xdr:colOff>1485901</xdr:colOff>
      <xdr:row>6</xdr:row>
      <xdr:rowOff>1438275</xdr:rowOff>
    </xdr:to>
    <xdr:pic>
      <xdr:nvPicPr>
        <xdr:cNvPr id="1025" name="Picture 1" descr="http://turboairkorea.com/upload/goods/smImg/IMG20110512105227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" y="7362825"/>
          <a:ext cx="14859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9524</xdr:rowOff>
    </xdr:from>
    <xdr:to>
      <xdr:col>0</xdr:col>
      <xdr:colOff>1485902</xdr:colOff>
      <xdr:row>13</xdr:row>
      <xdr:rowOff>1</xdr:rowOff>
    </xdr:to>
    <xdr:pic>
      <xdr:nvPicPr>
        <xdr:cNvPr id="16" name="Picture 1" descr="http://turboairkorea.com/upload/goods/smImg/IMG20110512105227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 flipH="1">
          <a:off x="0" y="16030574"/>
          <a:ext cx="1485902" cy="1428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400050</xdr:colOff>
      <xdr:row>13</xdr:row>
      <xdr:rowOff>10954</xdr:rowOff>
    </xdr:from>
    <xdr:to>
      <xdr:col>0</xdr:col>
      <xdr:colOff>1181100</xdr:colOff>
      <xdr:row>13</xdr:row>
      <xdr:rowOff>1443196</xdr:rowOff>
    </xdr:to>
    <xdr:pic>
      <xdr:nvPicPr>
        <xdr:cNvPr id="17" name="Picture 2" descr="http://turboairkorea.com/upload/goods/smImg/IMG20110512102613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0050" y="17470279"/>
          <a:ext cx="781050" cy="14449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236157</xdr:colOff>
      <xdr:row>14</xdr:row>
      <xdr:rowOff>9525</xdr:rowOff>
    </xdr:from>
    <xdr:to>
      <xdr:col>0</xdr:col>
      <xdr:colOff>1354519</xdr:colOff>
      <xdr:row>15</xdr:row>
      <xdr:rowOff>0</xdr:rowOff>
    </xdr:to>
    <xdr:pic>
      <xdr:nvPicPr>
        <xdr:cNvPr id="18" name="Picture 3" descr="http://turboairkorea.com/upload/goods/smImg/IMG20110512103343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6157" y="18926175"/>
          <a:ext cx="1118362" cy="1409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228547</xdr:colOff>
      <xdr:row>16</xdr:row>
      <xdr:rowOff>9523</xdr:rowOff>
    </xdr:from>
    <xdr:to>
      <xdr:col>0</xdr:col>
      <xdr:colOff>1371653</xdr:colOff>
      <xdr:row>17</xdr:row>
      <xdr:rowOff>1</xdr:rowOff>
    </xdr:to>
    <xdr:pic>
      <xdr:nvPicPr>
        <xdr:cNvPr id="20" name="Picture 4" descr="http://turboairkorea.com/upload/goods/smImg/IMG20110512103720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28547" y="21850348"/>
          <a:ext cx="1143106" cy="14192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19478</xdr:colOff>
      <xdr:row>17</xdr:row>
      <xdr:rowOff>16857</xdr:rowOff>
    </xdr:from>
    <xdr:to>
      <xdr:col>1</xdr:col>
      <xdr:colOff>1</xdr:colOff>
      <xdr:row>18</xdr:row>
      <xdr:rowOff>288</xdr:rowOff>
    </xdr:to>
    <xdr:pic>
      <xdr:nvPicPr>
        <xdr:cNvPr id="21" name="Picture 5" descr="http://turboairkorea.com/upload/goods/smImg/IMG20110512104251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478" y="23286432"/>
          <a:ext cx="1475948" cy="14217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9525</xdr:rowOff>
    </xdr:from>
    <xdr:to>
      <xdr:col>1</xdr:col>
      <xdr:colOff>382</xdr:colOff>
      <xdr:row>18</xdr:row>
      <xdr:rowOff>1457325</xdr:rowOff>
    </xdr:to>
    <xdr:pic>
      <xdr:nvPicPr>
        <xdr:cNvPr id="22" name="Picture 1" descr="http://turboairkorea.com/upload/goods/smImg/IMG20110512105227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24717375"/>
          <a:ext cx="1495807" cy="1447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301338</xdr:colOff>
      <xdr:row>15</xdr:row>
      <xdr:rowOff>19049</xdr:rowOff>
    </xdr:from>
    <xdr:to>
      <xdr:col>0</xdr:col>
      <xdr:colOff>1241708</xdr:colOff>
      <xdr:row>15</xdr:row>
      <xdr:rowOff>1495425</xdr:rowOff>
    </xdr:to>
    <xdr:pic>
      <xdr:nvPicPr>
        <xdr:cNvPr id="1029" name="Picture 5" descr="http://turboairkorea.com/upload/goods/smImg/IMG20110512105350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01338" y="20354924"/>
          <a:ext cx="940370" cy="14763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9526</xdr:rowOff>
    </xdr:from>
    <xdr:to>
      <xdr:col>0</xdr:col>
      <xdr:colOff>1478016</xdr:colOff>
      <xdr:row>19</xdr:row>
      <xdr:rowOff>1438276</xdr:rowOff>
    </xdr:to>
    <xdr:pic>
      <xdr:nvPicPr>
        <xdr:cNvPr id="1030" name="Picture 6" descr="http://turboairkorea.com/upload/goods/smImg/IMG20110516090416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 flipH="1">
          <a:off x="0" y="26184226"/>
          <a:ext cx="1478016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20</xdr:row>
      <xdr:rowOff>6984</xdr:rowOff>
    </xdr:from>
    <xdr:to>
      <xdr:col>0</xdr:col>
      <xdr:colOff>1484169</xdr:colOff>
      <xdr:row>21</xdr:row>
      <xdr:rowOff>2542</xdr:rowOff>
    </xdr:to>
    <xdr:pic>
      <xdr:nvPicPr>
        <xdr:cNvPr id="1031" name="Picture 7" descr="http://turboairkorea.com/upload/goods/smImg/IMG20110512105725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 flipH="1">
          <a:off x="9525" y="27696159"/>
          <a:ext cx="1474644" cy="10814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12319</xdr:rowOff>
    </xdr:from>
    <xdr:to>
      <xdr:col>0</xdr:col>
      <xdr:colOff>1495424</xdr:colOff>
      <xdr:row>21</xdr:row>
      <xdr:rowOff>1200150</xdr:rowOff>
    </xdr:to>
    <xdr:pic>
      <xdr:nvPicPr>
        <xdr:cNvPr id="1032" name="Picture 8" descr="http://turboairkorea.com/upload/goods/smImg/IMG20110512105752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 flipH="1">
          <a:off x="0" y="28787344"/>
          <a:ext cx="1495424" cy="11878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9525</xdr:rowOff>
    </xdr:from>
    <xdr:to>
      <xdr:col>1</xdr:col>
      <xdr:colOff>0</xdr:colOff>
      <xdr:row>23</xdr:row>
      <xdr:rowOff>1</xdr:rowOff>
    </xdr:to>
    <xdr:pic>
      <xdr:nvPicPr>
        <xdr:cNvPr id="1033" name="Picture 9" descr="http://turboairkorea.com/upload/goods/smImg/IMG20110512110043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 flipH="1">
          <a:off x="0" y="29994225"/>
          <a:ext cx="1504950" cy="13430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0</xdr:col>
      <xdr:colOff>1428750</xdr:colOff>
      <xdr:row>23</xdr:row>
      <xdr:rowOff>1190625</xdr:rowOff>
    </xdr:to>
    <xdr:pic>
      <xdr:nvPicPr>
        <xdr:cNvPr id="1034" name="Picture 10" descr="http://turboairkorea.com/upload/goods/smImg/IMG20110516090133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31346775"/>
          <a:ext cx="1428750" cy="1181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1469856</xdr:colOff>
      <xdr:row>25</xdr:row>
      <xdr:rowOff>0</xdr:rowOff>
    </xdr:to>
    <xdr:pic>
      <xdr:nvPicPr>
        <xdr:cNvPr id="1035" name="Picture 11" descr="http://turboairkorea.com/upload/goods/smImg/IMG20110516085641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32546925"/>
          <a:ext cx="1469856" cy="121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2368</xdr:colOff>
      <xdr:row>25</xdr:row>
      <xdr:rowOff>9526</xdr:rowOff>
    </xdr:from>
    <xdr:to>
      <xdr:col>0</xdr:col>
      <xdr:colOff>1488994</xdr:colOff>
      <xdr:row>26</xdr:row>
      <xdr:rowOff>0</xdr:rowOff>
    </xdr:to>
    <xdr:pic>
      <xdr:nvPicPr>
        <xdr:cNvPr id="1036" name="Picture 12" descr="http://turboairkorea.com/upload/goods/smImg/IMG20110516085658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368" y="33775651"/>
          <a:ext cx="1486626" cy="11906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0</xdr:col>
      <xdr:colOff>1476375</xdr:colOff>
      <xdr:row>27</xdr:row>
      <xdr:rowOff>0</xdr:rowOff>
    </xdr:to>
    <xdr:pic>
      <xdr:nvPicPr>
        <xdr:cNvPr id="1037" name="Picture 13" descr="http://turboairkorea.com/upload/goods/smImg/IMG20110516090258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34975800"/>
          <a:ext cx="1476375" cy="1362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9525</xdr:rowOff>
    </xdr:from>
    <xdr:to>
      <xdr:col>0</xdr:col>
      <xdr:colOff>1474838</xdr:colOff>
      <xdr:row>27</xdr:row>
      <xdr:rowOff>1228725</xdr:rowOff>
    </xdr:to>
    <xdr:pic>
      <xdr:nvPicPr>
        <xdr:cNvPr id="38" name="Picture 10" descr="http://turboairkorea.com/upload/goods/smImg/IMG20110516090133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 flipH="1">
          <a:off x="0" y="36347400"/>
          <a:ext cx="1474838" cy="121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0</xdr:col>
      <xdr:colOff>1469856</xdr:colOff>
      <xdr:row>28</xdr:row>
      <xdr:rowOff>1228725</xdr:rowOff>
    </xdr:to>
    <xdr:pic>
      <xdr:nvPicPr>
        <xdr:cNvPr id="39" name="Picture 11" descr="http://turboairkorea.com/upload/goods/smImg/IMG20110516085641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 flipH="1">
          <a:off x="0" y="37595175"/>
          <a:ext cx="1469856" cy="121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17154</xdr:rowOff>
    </xdr:from>
    <xdr:to>
      <xdr:col>0</xdr:col>
      <xdr:colOff>1491362</xdr:colOff>
      <xdr:row>30</xdr:row>
      <xdr:rowOff>1897</xdr:rowOff>
    </xdr:to>
    <xdr:pic>
      <xdr:nvPicPr>
        <xdr:cNvPr id="40" name="Picture 12" descr="http://turboairkorea.com/upload/goods/smImg/IMG20110516085658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 flipH="1">
          <a:off x="0" y="38841054"/>
          <a:ext cx="1491362" cy="11944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30</xdr:row>
      <xdr:rowOff>9525</xdr:rowOff>
    </xdr:from>
    <xdr:to>
      <xdr:col>0</xdr:col>
      <xdr:colOff>1371600</xdr:colOff>
      <xdr:row>31</xdr:row>
      <xdr:rowOff>0</xdr:rowOff>
    </xdr:to>
    <xdr:pic>
      <xdr:nvPicPr>
        <xdr:cNvPr id="1038" name="Picture 14" descr="http://turboairkorea.com/upload/goods/smImg/IMG20121005103729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1925" y="40043100"/>
          <a:ext cx="1209675" cy="1181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31</xdr:row>
      <xdr:rowOff>6604</xdr:rowOff>
    </xdr:from>
    <xdr:to>
      <xdr:col>0</xdr:col>
      <xdr:colOff>1485900</xdr:colOff>
      <xdr:row>31</xdr:row>
      <xdr:rowOff>1250696</xdr:rowOff>
    </xdr:to>
    <xdr:pic>
      <xdr:nvPicPr>
        <xdr:cNvPr id="1039" name="Picture 15" descr="http://turboairkorea.com/upload/goods/smImg/IMG20121005104427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050" y="41230804"/>
          <a:ext cx="1466850" cy="12440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32</xdr:row>
      <xdr:rowOff>9525</xdr:rowOff>
    </xdr:from>
    <xdr:to>
      <xdr:col>0</xdr:col>
      <xdr:colOff>1485900</xdr:colOff>
      <xdr:row>32</xdr:row>
      <xdr:rowOff>1190625</xdr:rowOff>
    </xdr:to>
    <xdr:pic>
      <xdr:nvPicPr>
        <xdr:cNvPr id="1040" name="Picture 16" descr="http://turboairkorea.com/upload/goods/smImg/IMG20121005104659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050" y="42491025"/>
          <a:ext cx="1466850" cy="1181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1</xdr:col>
      <xdr:colOff>0</xdr:colOff>
      <xdr:row>34</xdr:row>
      <xdr:rowOff>0</xdr:rowOff>
    </xdr:to>
    <xdr:pic>
      <xdr:nvPicPr>
        <xdr:cNvPr id="1041" name="Picture 17" descr="http://turboairkorea.com/upload/goods/smImg/IMG20121005104803.jp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0" y="43691175"/>
          <a:ext cx="1504950" cy="11811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</xdr:col>
      <xdr:colOff>0</xdr:colOff>
      <xdr:row>2</xdr:row>
      <xdr:rowOff>0</xdr:rowOff>
    </xdr:to>
    <xdr:pic>
      <xdr:nvPicPr>
        <xdr:cNvPr id="2049" name="Picture 1" descr="http://www.turboairinc.com/Assets/ProductImages/TBC-24SD_t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76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28114</xdr:colOff>
      <xdr:row>2</xdr:row>
      <xdr:rowOff>19050</xdr:rowOff>
    </xdr:from>
    <xdr:to>
      <xdr:col>0</xdr:col>
      <xdr:colOff>1133936</xdr:colOff>
      <xdr:row>3</xdr:row>
      <xdr:rowOff>0</xdr:rowOff>
    </xdr:to>
    <xdr:pic>
      <xdr:nvPicPr>
        <xdr:cNvPr id="2050" name="Picture 2" descr="http://www.turboairinc.com/Assets/ProductImages/TBC-24SB_t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28114" y="1400175"/>
          <a:ext cx="1105822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9525</xdr:rowOff>
    </xdr:from>
    <xdr:to>
      <xdr:col>1</xdr:col>
      <xdr:colOff>0</xdr:colOff>
      <xdr:row>4</xdr:row>
      <xdr:rowOff>0</xdr:rowOff>
    </xdr:to>
    <xdr:pic>
      <xdr:nvPicPr>
        <xdr:cNvPr id="2051" name="Picture 3" descr="http://www.turboairinc.com/Assets/ProductImages/TBC-36SD_t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25431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38099</xdr:colOff>
      <xdr:row>4</xdr:row>
      <xdr:rowOff>10454</xdr:rowOff>
    </xdr:from>
    <xdr:to>
      <xdr:col>0</xdr:col>
      <xdr:colOff>1133475</xdr:colOff>
      <xdr:row>5</xdr:row>
      <xdr:rowOff>2246</xdr:rowOff>
    </xdr:to>
    <xdr:pic>
      <xdr:nvPicPr>
        <xdr:cNvPr id="2052" name="Picture 4" descr="http://www.turboairinc.com/Assets/ProductImages/TBC-36SB_t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 flipH="1">
          <a:off x="38099" y="3696629"/>
          <a:ext cx="1095376" cy="11220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9525</xdr:rowOff>
    </xdr:from>
    <xdr:to>
      <xdr:col>1</xdr:col>
      <xdr:colOff>0</xdr:colOff>
      <xdr:row>6</xdr:row>
      <xdr:rowOff>0</xdr:rowOff>
    </xdr:to>
    <xdr:pic>
      <xdr:nvPicPr>
        <xdr:cNvPr id="2053" name="Picture 5" descr="http://www.turboairinc.com/Assets/ProductImages/TBC-50SD_t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48291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6</xdr:row>
      <xdr:rowOff>19050</xdr:rowOff>
    </xdr:from>
    <xdr:to>
      <xdr:col>0</xdr:col>
      <xdr:colOff>1133475</xdr:colOff>
      <xdr:row>7</xdr:row>
      <xdr:rowOff>0</xdr:rowOff>
    </xdr:to>
    <xdr:pic>
      <xdr:nvPicPr>
        <xdr:cNvPr id="2054" name="Picture 6" descr="http://www.turboairinc.com/Assets/ProductImages/TBC-50SB_t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 flipH="1">
          <a:off x="9525" y="5991225"/>
          <a:ext cx="1123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</xdr:row>
      <xdr:rowOff>9525</xdr:rowOff>
    </xdr:from>
    <xdr:to>
      <xdr:col>1</xdr:col>
      <xdr:colOff>0</xdr:colOff>
      <xdr:row>7</xdr:row>
      <xdr:rowOff>1152525</xdr:rowOff>
    </xdr:to>
    <xdr:pic>
      <xdr:nvPicPr>
        <xdr:cNvPr id="2055" name="Picture 7" descr="http://www.turboairinc.com/Assets/ProductImages/TBC-65SD_t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713422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8</xdr:row>
      <xdr:rowOff>9525</xdr:rowOff>
    </xdr:from>
    <xdr:to>
      <xdr:col>0</xdr:col>
      <xdr:colOff>1133475</xdr:colOff>
      <xdr:row>9</xdr:row>
      <xdr:rowOff>0</xdr:rowOff>
    </xdr:to>
    <xdr:pic>
      <xdr:nvPicPr>
        <xdr:cNvPr id="2056" name="Picture 8" descr="http://www.turboairinc.com/Assets/ProductImages/TBC-65SB_t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 flipH="1">
          <a:off x="9525" y="8296275"/>
          <a:ext cx="1123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9525</xdr:rowOff>
    </xdr:from>
    <xdr:to>
      <xdr:col>1</xdr:col>
      <xdr:colOff>0</xdr:colOff>
      <xdr:row>10</xdr:row>
      <xdr:rowOff>0</xdr:rowOff>
    </xdr:to>
    <xdr:pic>
      <xdr:nvPicPr>
        <xdr:cNvPr id="2057" name="Picture 9" descr="http://www.turboairinc.com/Assets/ProductImages/TBC-80SD_t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94297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9524</xdr:colOff>
      <xdr:row>10</xdr:row>
      <xdr:rowOff>9525</xdr:rowOff>
    </xdr:from>
    <xdr:to>
      <xdr:col>1</xdr:col>
      <xdr:colOff>0</xdr:colOff>
      <xdr:row>10</xdr:row>
      <xdr:rowOff>1171575</xdr:rowOff>
    </xdr:to>
    <xdr:pic>
      <xdr:nvPicPr>
        <xdr:cNvPr id="2058" name="Picture 10" descr="http://www.turboairinc.com/Assets/ProductImages/TBC-80SB_t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 flipH="1">
          <a:off x="9524" y="10582275"/>
          <a:ext cx="1133476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9525</xdr:rowOff>
    </xdr:from>
    <xdr:to>
      <xdr:col>1</xdr:col>
      <xdr:colOff>0</xdr:colOff>
      <xdr:row>12</xdr:row>
      <xdr:rowOff>0</xdr:rowOff>
    </xdr:to>
    <xdr:pic>
      <xdr:nvPicPr>
        <xdr:cNvPr id="2059" name="Picture 11" descr="http://www.turboairinc.com/Assets/ProductImages/TBC-95SD_t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117633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9524</xdr:rowOff>
    </xdr:from>
    <xdr:to>
      <xdr:col>1</xdr:col>
      <xdr:colOff>78</xdr:colOff>
      <xdr:row>13</xdr:row>
      <xdr:rowOff>6349</xdr:rowOff>
    </xdr:to>
    <xdr:pic>
      <xdr:nvPicPr>
        <xdr:cNvPr id="2060" name="Picture 12" descr="http://www.turboairinc.com/Assets/ProductImages/TBC-95SB_t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 flipH="1">
          <a:off x="0" y="12915899"/>
          <a:ext cx="1143078" cy="1152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13</xdr:row>
      <xdr:rowOff>9525</xdr:rowOff>
    </xdr:from>
    <xdr:to>
      <xdr:col>0</xdr:col>
      <xdr:colOff>1133475</xdr:colOff>
      <xdr:row>14</xdr:row>
      <xdr:rowOff>0</xdr:rowOff>
    </xdr:to>
    <xdr:pic>
      <xdr:nvPicPr>
        <xdr:cNvPr id="2061" name="Picture 13" descr="http://www.turboairinc.com/Assets/ProductImages/TBB-1SB_t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 flipH="1">
          <a:off x="9525" y="14077950"/>
          <a:ext cx="1123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1</xdr:col>
      <xdr:colOff>0</xdr:colOff>
      <xdr:row>15</xdr:row>
      <xdr:rowOff>0</xdr:rowOff>
    </xdr:to>
    <xdr:pic>
      <xdr:nvPicPr>
        <xdr:cNvPr id="2062" name="Picture 14" descr="http://www.turboairinc.com/Assets/ProductImages/TBB-2SG_t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1521142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9681</xdr:rowOff>
    </xdr:from>
    <xdr:to>
      <xdr:col>0</xdr:col>
      <xdr:colOff>1133474</xdr:colOff>
      <xdr:row>15</xdr:row>
      <xdr:rowOff>1139824</xdr:rowOff>
    </xdr:to>
    <xdr:pic>
      <xdr:nvPicPr>
        <xdr:cNvPr id="2063" name="Picture 15" descr="http://www.turboairinc.com/Assets/ProductImages/TBB-2SB_t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 flipH="1">
          <a:off x="0" y="16364106"/>
          <a:ext cx="1133474" cy="11428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</xdr:row>
      <xdr:rowOff>9525</xdr:rowOff>
    </xdr:from>
    <xdr:to>
      <xdr:col>1</xdr:col>
      <xdr:colOff>0</xdr:colOff>
      <xdr:row>17</xdr:row>
      <xdr:rowOff>0</xdr:rowOff>
    </xdr:to>
    <xdr:pic>
      <xdr:nvPicPr>
        <xdr:cNvPr id="2064" name="Picture 16" descr="http://www.turboairinc.com/Assets/ProductImages/TBB-3SG_t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175164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9525</xdr:rowOff>
    </xdr:from>
    <xdr:to>
      <xdr:col>1</xdr:col>
      <xdr:colOff>0</xdr:colOff>
      <xdr:row>17</xdr:row>
      <xdr:rowOff>1152525</xdr:rowOff>
    </xdr:to>
    <xdr:pic>
      <xdr:nvPicPr>
        <xdr:cNvPr id="2065" name="Picture 17" descr="http://www.turboairinc.com/Assets/ProductImages/TBB-3SB_t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 flipH="1">
          <a:off x="0" y="186690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9525</xdr:rowOff>
    </xdr:from>
    <xdr:to>
      <xdr:col>1</xdr:col>
      <xdr:colOff>0</xdr:colOff>
      <xdr:row>19</xdr:row>
      <xdr:rowOff>0</xdr:rowOff>
    </xdr:to>
    <xdr:pic>
      <xdr:nvPicPr>
        <xdr:cNvPr id="2066" name="Picture 18" descr="http://www.turboairinc.com/Assets/ProductImages/TBB-4SG_t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0" y="198310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1</xdr:col>
      <xdr:colOff>0</xdr:colOff>
      <xdr:row>20</xdr:row>
      <xdr:rowOff>0</xdr:rowOff>
    </xdr:to>
    <xdr:pic>
      <xdr:nvPicPr>
        <xdr:cNvPr id="2067" name="Picture 19" descr="http://www.turboairinc.com/Assets/ProductImages/TBB-4SB_t.jp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 flipH="1">
          <a:off x="0" y="209835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1</xdr:col>
      <xdr:colOff>0</xdr:colOff>
      <xdr:row>21</xdr:row>
      <xdr:rowOff>0</xdr:rowOff>
    </xdr:to>
    <xdr:pic>
      <xdr:nvPicPr>
        <xdr:cNvPr id="2068" name="Picture 20" descr="http://www.turboairinc.com/Assets/ProductImages/TBD-1SD_t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0" y="2214562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27895</xdr:colOff>
      <xdr:row>21</xdr:row>
      <xdr:rowOff>9525</xdr:rowOff>
    </xdr:from>
    <xdr:to>
      <xdr:col>1</xdr:col>
      <xdr:colOff>679</xdr:colOff>
      <xdr:row>22</xdr:row>
      <xdr:rowOff>0</xdr:rowOff>
    </xdr:to>
    <xdr:pic>
      <xdr:nvPicPr>
        <xdr:cNvPr id="2069" name="Picture 21" descr="http://www.turboairinc.com/Assets/ProductImages/TBD-1SB_t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 flipH="1">
          <a:off x="27895" y="23288625"/>
          <a:ext cx="1115784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9525</xdr:rowOff>
    </xdr:from>
    <xdr:to>
      <xdr:col>1</xdr:col>
      <xdr:colOff>0</xdr:colOff>
      <xdr:row>23</xdr:row>
      <xdr:rowOff>0</xdr:rowOff>
    </xdr:to>
    <xdr:pic>
      <xdr:nvPicPr>
        <xdr:cNvPr id="2070" name="Picture 22" descr="http://www.turboairinc.com/Assets/ProductImages/TBD-2SD_t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0" y="244411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23</xdr:row>
      <xdr:rowOff>19050</xdr:rowOff>
    </xdr:from>
    <xdr:to>
      <xdr:col>0</xdr:col>
      <xdr:colOff>1123950</xdr:colOff>
      <xdr:row>23</xdr:row>
      <xdr:rowOff>1123950</xdr:rowOff>
    </xdr:to>
    <xdr:pic>
      <xdr:nvPicPr>
        <xdr:cNvPr id="2071" name="Picture 23" descr="http://www.turboairinc.com/Assets/ProductImages/TBD-2SB_t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 flipH="1">
          <a:off x="19050" y="25603200"/>
          <a:ext cx="1104900" cy="1104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1</xdr:col>
      <xdr:colOff>0</xdr:colOff>
      <xdr:row>24</xdr:row>
      <xdr:rowOff>1152525</xdr:rowOff>
    </xdr:to>
    <xdr:pic>
      <xdr:nvPicPr>
        <xdr:cNvPr id="2072" name="Picture 24" descr="http://www.turboairinc.com/Assets/ProductImages/TBD-3SD_t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267366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9525</xdr:rowOff>
    </xdr:from>
    <xdr:to>
      <xdr:col>1</xdr:col>
      <xdr:colOff>0</xdr:colOff>
      <xdr:row>26</xdr:row>
      <xdr:rowOff>0</xdr:rowOff>
    </xdr:to>
    <xdr:pic>
      <xdr:nvPicPr>
        <xdr:cNvPr id="2073" name="Picture 25" descr="http://www.turboairinc.com/Assets/ProductImages/TBD-3SB_t.jp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 flipH="1">
          <a:off x="0" y="2789872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1</xdr:col>
      <xdr:colOff>0</xdr:colOff>
      <xdr:row>27</xdr:row>
      <xdr:rowOff>0</xdr:rowOff>
    </xdr:to>
    <xdr:pic>
      <xdr:nvPicPr>
        <xdr:cNvPr id="2074" name="Picture 26" descr="http://www.turboairinc.com/Assets/ProductImages/TBD-4SD_t.jpg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0" y="290512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27</xdr:row>
      <xdr:rowOff>9525</xdr:rowOff>
    </xdr:from>
    <xdr:to>
      <xdr:col>0</xdr:col>
      <xdr:colOff>1133475</xdr:colOff>
      <xdr:row>28</xdr:row>
      <xdr:rowOff>0</xdr:rowOff>
    </xdr:to>
    <xdr:pic>
      <xdr:nvPicPr>
        <xdr:cNvPr id="2075" name="Picture 27" descr="http://www.turboairinc.com/Assets/ProductImages/TBD-4SB_t.jpg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 flipH="1">
          <a:off x="9525" y="30203775"/>
          <a:ext cx="1123950" cy="11239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</xdr:col>
      <xdr:colOff>0</xdr:colOff>
      <xdr:row>2</xdr:row>
      <xdr:rowOff>0</xdr:rowOff>
    </xdr:to>
    <xdr:pic>
      <xdr:nvPicPr>
        <xdr:cNvPr id="3073" name="Picture 1" descr="http://www.turboairinc.com/Assets/ProductImages/TAHP-12-2_t_t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7650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9525</xdr:rowOff>
    </xdr:from>
    <xdr:to>
      <xdr:col>1</xdr:col>
      <xdr:colOff>0</xdr:colOff>
      <xdr:row>3</xdr:row>
      <xdr:rowOff>0</xdr:rowOff>
    </xdr:to>
    <xdr:pic>
      <xdr:nvPicPr>
        <xdr:cNvPr id="3074" name="Picture 2" descr="http://www.turboairinc.com/Assets/ProductImages/TAHP-24-4_t_t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685925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9525</xdr:rowOff>
    </xdr:from>
    <xdr:to>
      <xdr:col>1</xdr:col>
      <xdr:colOff>0</xdr:colOff>
      <xdr:row>3</xdr:row>
      <xdr:rowOff>1438275</xdr:rowOff>
    </xdr:to>
    <xdr:pic>
      <xdr:nvPicPr>
        <xdr:cNvPr id="3075" name="Picture 3" descr="http://www.turboairinc.com/Assets/ProductImages/TAHP-36-6_t_t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3124200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9525</xdr:rowOff>
    </xdr:from>
    <xdr:to>
      <xdr:col>1</xdr:col>
      <xdr:colOff>0</xdr:colOff>
      <xdr:row>4</xdr:row>
      <xdr:rowOff>1438275</xdr:rowOff>
    </xdr:to>
    <xdr:pic>
      <xdr:nvPicPr>
        <xdr:cNvPr id="3076" name="Picture 4" descr="http://www.turboairinc.com/Assets/ProductImages/TAHP-48-8_t_t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4572000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</xdr:colOff>
      <xdr:row>5</xdr:row>
      <xdr:rowOff>19050</xdr:rowOff>
    </xdr:from>
    <xdr:to>
      <xdr:col>0</xdr:col>
      <xdr:colOff>1127760</xdr:colOff>
      <xdr:row>6</xdr:row>
      <xdr:rowOff>0</xdr:rowOff>
    </xdr:to>
    <xdr:pic>
      <xdr:nvPicPr>
        <xdr:cNvPr id="3077" name="Picture 5" descr="http://www.turboairinc.com/Assets/ProductImages/TARB-12_t_t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 flipH="1">
          <a:off x="15240" y="6029325"/>
          <a:ext cx="1112520" cy="1390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</xdr:colOff>
      <xdr:row>6</xdr:row>
      <xdr:rowOff>9525</xdr:rowOff>
    </xdr:from>
    <xdr:to>
      <xdr:col>0</xdr:col>
      <xdr:colOff>1135380</xdr:colOff>
      <xdr:row>7</xdr:row>
      <xdr:rowOff>0</xdr:rowOff>
    </xdr:to>
    <xdr:pic>
      <xdr:nvPicPr>
        <xdr:cNvPr id="3078" name="Picture 6" descr="http://www.turboairinc.com/Assets/ProductImages/TARB-24_t_t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 flipH="1">
          <a:off x="7620" y="7439025"/>
          <a:ext cx="1127760" cy="1409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</xdr:row>
      <xdr:rowOff>9525</xdr:rowOff>
    </xdr:from>
    <xdr:to>
      <xdr:col>1</xdr:col>
      <xdr:colOff>0</xdr:colOff>
      <xdr:row>7</xdr:row>
      <xdr:rowOff>1438275</xdr:rowOff>
    </xdr:to>
    <xdr:pic>
      <xdr:nvPicPr>
        <xdr:cNvPr id="3079" name="Picture 7" descr="http://www.turboairinc.com/Assets/ProductImages/TARB-36_t_t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 flipH="1">
          <a:off x="0" y="8858250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</xdr:row>
      <xdr:rowOff>33558</xdr:rowOff>
    </xdr:from>
    <xdr:to>
      <xdr:col>0</xdr:col>
      <xdr:colOff>1123950</xdr:colOff>
      <xdr:row>9</xdr:row>
      <xdr:rowOff>0</xdr:rowOff>
    </xdr:to>
    <xdr:pic>
      <xdr:nvPicPr>
        <xdr:cNvPr id="3080" name="Picture 8" descr="http://www.turboairinc.com/Assets/ProductImages/TARB-48_t_t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 flipH="1">
          <a:off x="0" y="10330083"/>
          <a:ext cx="1123950" cy="14142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9525</xdr:rowOff>
    </xdr:from>
    <xdr:to>
      <xdr:col>1</xdr:col>
      <xdr:colOff>0</xdr:colOff>
      <xdr:row>10</xdr:row>
      <xdr:rowOff>0</xdr:rowOff>
    </xdr:to>
    <xdr:pic>
      <xdr:nvPicPr>
        <xdr:cNvPr id="3081" name="Picture 9" descr="http://www.turboairinc.com/Assets/ProductImages/TAMG-12_t_t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11753850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</xdr:row>
      <xdr:rowOff>9525</xdr:rowOff>
    </xdr:from>
    <xdr:to>
      <xdr:col>1</xdr:col>
      <xdr:colOff>0</xdr:colOff>
      <xdr:row>11</xdr:row>
      <xdr:rowOff>0</xdr:rowOff>
    </xdr:to>
    <xdr:pic>
      <xdr:nvPicPr>
        <xdr:cNvPr id="3082" name="Picture 10" descr="http://www.turboairinc.com/Assets/ProductImages/TAMG-24_t_t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13192125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9525</xdr:rowOff>
    </xdr:from>
    <xdr:to>
      <xdr:col>1</xdr:col>
      <xdr:colOff>0</xdr:colOff>
      <xdr:row>11</xdr:row>
      <xdr:rowOff>1438275</xdr:rowOff>
    </xdr:to>
    <xdr:pic>
      <xdr:nvPicPr>
        <xdr:cNvPr id="3083" name="Picture 11" descr="http://www.turboairinc.com/Assets/ProductImages/TAMG-36_t_t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14630400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9525</xdr:rowOff>
    </xdr:from>
    <xdr:to>
      <xdr:col>1</xdr:col>
      <xdr:colOff>0</xdr:colOff>
      <xdr:row>13</xdr:row>
      <xdr:rowOff>0</xdr:rowOff>
    </xdr:to>
    <xdr:pic>
      <xdr:nvPicPr>
        <xdr:cNvPr id="3084" name="Picture 12" descr="http://www.turboairinc.com/Assets/ProductImages/TAMG-48_t_t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16078200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</xdr:colOff>
      <xdr:row>13</xdr:row>
      <xdr:rowOff>9525</xdr:rowOff>
    </xdr:from>
    <xdr:to>
      <xdr:col>0</xdr:col>
      <xdr:colOff>1127760</xdr:colOff>
      <xdr:row>14</xdr:row>
      <xdr:rowOff>0</xdr:rowOff>
    </xdr:to>
    <xdr:pic>
      <xdr:nvPicPr>
        <xdr:cNvPr id="3085" name="Picture 13" descr="http://www.turboairinc.com/Assets/ProductImages/TATG-24_t_t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 flipH="1">
          <a:off x="15240" y="17516475"/>
          <a:ext cx="1112520" cy="1390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0</xdr:col>
      <xdr:colOff>1135380</xdr:colOff>
      <xdr:row>14</xdr:row>
      <xdr:rowOff>1428750</xdr:rowOff>
    </xdr:to>
    <xdr:pic>
      <xdr:nvPicPr>
        <xdr:cNvPr id="3086" name="Picture 14" descr="http://www.turboairinc.com/Assets/ProductImages/TATG-36_t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 flipH="1">
          <a:off x="0" y="18916650"/>
          <a:ext cx="1135380" cy="1419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</xdr:colOff>
      <xdr:row>15</xdr:row>
      <xdr:rowOff>9525</xdr:rowOff>
    </xdr:from>
    <xdr:to>
      <xdr:col>0</xdr:col>
      <xdr:colOff>1135380</xdr:colOff>
      <xdr:row>16</xdr:row>
      <xdr:rowOff>0</xdr:rowOff>
    </xdr:to>
    <xdr:pic>
      <xdr:nvPicPr>
        <xdr:cNvPr id="3087" name="Picture 15" descr="http://www.turboairinc.com/Assets/ProductImages/TATG-48_t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 flipH="1">
          <a:off x="7620" y="20354925"/>
          <a:ext cx="1127760" cy="1409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</xdr:row>
      <xdr:rowOff>9525</xdr:rowOff>
    </xdr:from>
    <xdr:to>
      <xdr:col>1</xdr:col>
      <xdr:colOff>0</xdr:colOff>
      <xdr:row>17</xdr:row>
      <xdr:rowOff>0</xdr:rowOff>
    </xdr:to>
    <xdr:pic>
      <xdr:nvPicPr>
        <xdr:cNvPr id="3088" name="Picture 16" descr="http://www.turboairinc.com/Assets/ProductImages/TASP-18S_t_t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0" y="21774150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9525</xdr:rowOff>
    </xdr:from>
    <xdr:to>
      <xdr:col>1</xdr:col>
      <xdr:colOff>0</xdr:colOff>
      <xdr:row>17</xdr:row>
      <xdr:rowOff>1438275</xdr:rowOff>
    </xdr:to>
    <xdr:pic>
      <xdr:nvPicPr>
        <xdr:cNvPr id="3089" name="Picture 17" descr="http://www.turboairinc.com/Assets/ProductImages/TASP-18_t_t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0" y="23212425"/>
          <a:ext cx="1143000" cy="142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18</xdr:row>
      <xdr:rowOff>9525</xdr:rowOff>
    </xdr:from>
    <xdr:to>
      <xdr:col>0</xdr:col>
      <xdr:colOff>1133475</xdr:colOff>
      <xdr:row>18</xdr:row>
      <xdr:rowOff>1133475</xdr:rowOff>
    </xdr:to>
    <xdr:pic>
      <xdr:nvPicPr>
        <xdr:cNvPr id="3090" name="Picture 18" descr="http://www.turboairinc.com/Assets/ProductImages/TAR-4_t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 flipH="1">
          <a:off x="9525" y="24669750"/>
          <a:ext cx="1123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1</xdr:col>
      <xdr:colOff>0</xdr:colOff>
      <xdr:row>20</xdr:row>
      <xdr:rowOff>0</xdr:rowOff>
    </xdr:to>
    <xdr:pic>
      <xdr:nvPicPr>
        <xdr:cNvPr id="3091" name="Picture 19" descr="http://www.turboairinc.com/Assets/ProductImages/TAR-6_t.jp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 flipH="1">
          <a:off x="0" y="258127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1</xdr:col>
      <xdr:colOff>0</xdr:colOff>
      <xdr:row>21</xdr:row>
      <xdr:rowOff>0</xdr:rowOff>
    </xdr:to>
    <xdr:pic>
      <xdr:nvPicPr>
        <xdr:cNvPr id="3092" name="Picture 20" descr="http://www.turboairinc.com/Assets/ProductImages/TAR-8_t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 flipH="1">
          <a:off x="0" y="269652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0</xdr:col>
      <xdr:colOff>1133475</xdr:colOff>
      <xdr:row>21</xdr:row>
      <xdr:rowOff>1133475</xdr:rowOff>
    </xdr:to>
    <xdr:pic>
      <xdr:nvPicPr>
        <xdr:cNvPr id="3093" name="Picture 21" descr="http://www.turboairinc.com/Assets/ProductImages/TAR-10_t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 flipH="1">
          <a:off x="0" y="28117800"/>
          <a:ext cx="1133475" cy="11239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</xdr:col>
      <xdr:colOff>0</xdr:colOff>
      <xdr:row>2</xdr:row>
      <xdr:rowOff>0</xdr:rowOff>
    </xdr:to>
    <xdr:pic>
      <xdr:nvPicPr>
        <xdr:cNvPr id="2049" name="Picture 1" descr="http://www.turboairinc.com/Assets/ProductImages/SAKURA-50_t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47650"/>
          <a:ext cx="1143000" cy="1619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9525</xdr:rowOff>
    </xdr:from>
    <xdr:to>
      <xdr:col>1</xdr:col>
      <xdr:colOff>0</xdr:colOff>
      <xdr:row>3</xdr:row>
      <xdr:rowOff>0</xdr:rowOff>
    </xdr:to>
    <xdr:pic>
      <xdr:nvPicPr>
        <xdr:cNvPr id="2050" name="Picture 2" descr="http://www.turboairinc.com/Assets/ProductImages/SAKURA-60_t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876425"/>
          <a:ext cx="1143000" cy="1619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13447</xdr:colOff>
      <xdr:row>3</xdr:row>
      <xdr:rowOff>28575</xdr:rowOff>
    </xdr:from>
    <xdr:to>
      <xdr:col>0</xdr:col>
      <xdr:colOff>1129553</xdr:colOff>
      <xdr:row>3</xdr:row>
      <xdr:rowOff>1609725</xdr:rowOff>
    </xdr:to>
    <xdr:pic>
      <xdr:nvPicPr>
        <xdr:cNvPr id="2051" name="Picture 3" descr="http://www.turboairinc.com/Assets/ProductImages/SAKURA-70_t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flipH="1">
          <a:off x="13447" y="3524250"/>
          <a:ext cx="1116106" cy="1581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9525</xdr:rowOff>
    </xdr:from>
    <xdr:to>
      <xdr:col>1</xdr:col>
      <xdr:colOff>0</xdr:colOff>
      <xdr:row>5</xdr:row>
      <xdr:rowOff>0</xdr:rowOff>
    </xdr:to>
    <xdr:pic>
      <xdr:nvPicPr>
        <xdr:cNvPr id="2052" name="Picture 4" descr="TCDD-36-2-H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 flipH="1">
          <a:off x="0" y="51435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5</xdr:row>
      <xdr:rowOff>19207</xdr:rowOff>
    </xdr:from>
    <xdr:to>
      <xdr:col>0</xdr:col>
      <xdr:colOff>1133474</xdr:colOff>
      <xdr:row>5</xdr:row>
      <xdr:rowOff>1142843</xdr:rowOff>
    </xdr:to>
    <xdr:pic>
      <xdr:nvPicPr>
        <xdr:cNvPr id="2053" name="Picture 5" descr="TCDD-36-2-L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 flipH="1">
          <a:off x="19050" y="6305707"/>
          <a:ext cx="1114424" cy="11236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9525</xdr:rowOff>
    </xdr:from>
    <xdr:to>
      <xdr:col>1</xdr:col>
      <xdr:colOff>0</xdr:colOff>
      <xdr:row>7</xdr:row>
      <xdr:rowOff>0</xdr:rowOff>
    </xdr:to>
    <xdr:pic>
      <xdr:nvPicPr>
        <xdr:cNvPr id="2054" name="Picture 6" descr="TCDD-48-2-H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 flipH="1">
          <a:off x="0" y="74485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7</xdr:row>
      <xdr:rowOff>19207</xdr:rowOff>
    </xdr:from>
    <xdr:to>
      <xdr:col>0</xdr:col>
      <xdr:colOff>1133474</xdr:colOff>
      <xdr:row>7</xdr:row>
      <xdr:rowOff>1142843</xdr:rowOff>
    </xdr:to>
    <xdr:pic>
      <xdr:nvPicPr>
        <xdr:cNvPr id="2055" name="Picture 7" descr="TCDD-48-2-L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 flipH="1">
          <a:off x="19050" y="8610757"/>
          <a:ext cx="1114424" cy="11236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</xdr:row>
      <xdr:rowOff>9525</xdr:rowOff>
    </xdr:from>
    <xdr:to>
      <xdr:col>1</xdr:col>
      <xdr:colOff>0</xdr:colOff>
      <xdr:row>8</xdr:row>
      <xdr:rowOff>1152525</xdr:rowOff>
    </xdr:to>
    <xdr:pic>
      <xdr:nvPicPr>
        <xdr:cNvPr id="2056" name="Picture 8" descr="TCDD-72-2-H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 flipH="1">
          <a:off x="0" y="97536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9525</xdr:rowOff>
    </xdr:from>
    <xdr:to>
      <xdr:col>1</xdr:col>
      <xdr:colOff>0</xdr:colOff>
      <xdr:row>10</xdr:row>
      <xdr:rowOff>0</xdr:rowOff>
    </xdr:to>
    <xdr:pic>
      <xdr:nvPicPr>
        <xdr:cNvPr id="2057" name="Picture 9" descr="TCDD-72-2-L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 flipH="1">
          <a:off x="0" y="109156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10</xdr:row>
      <xdr:rowOff>19050</xdr:rowOff>
    </xdr:from>
    <xdr:to>
      <xdr:col>0</xdr:col>
      <xdr:colOff>1133475</xdr:colOff>
      <xdr:row>11</xdr:row>
      <xdr:rowOff>0</xdr:rowOff>
    </xdr:to>
    <xdr:pic>
      <xdr:nvPicPr>
        <xdr:cNvPr id="2058" name="Picture 10" descr="TCDD-96-4-H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 flipH="1">
          <a:off x="9525" y="12077700"/>
          <a:ext cx="1123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11</xdr:row>
      <xdr:rowOff>19050</xdr:rowOff>
    </xdr:from>
    <xdr:to>
      <xdr:col>0</xdr:col>
      <xdr:colOff>1133475</xdr:colOff>
      <xdr:row>12</xdr:row>
      <xdr:rowOff>0</xdr:rowOff>
    </xdr:to>
    <xdr:pic>
      <xdr:nvPicPr>
        <xdr:cNvPr id="2059" name="Picture 11" descr="TCDD-96-4-L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 flipH="1">
          <a:off x="9525" y="13220700"/>
          <a:ext cx="1123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9525</xdr:rowOff>
    </xdr:from>
    <xdr:to>
      <xdr:col>1</xdr:col>
      <xdr:colOff>0</xdr:colOff>
      <xdr:row>13</xdr:row>
      <xdr:rowOff>0</xdr:rowOff>
    </xdr:to>
    <xdr:pic>
      <xdr:nvPicPr>
        <xdr:cNvPr id="2060" name="Picture 12" descr="TCGB-36-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143541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9525</xdr:rowOff>
    </xdr:from>
    <xdr:to>
      <xdr:col>1</xdr:col>
      <xdr:colOff>0</xdr:colOff>
      <xdr:row>14</xdr:row>
      <xdr:rowOff>0</xdr:rowOff>
    </xdr:to>
    <xdr:pic>
      <xdr:nvPicPr>
        <xdr:cNvPr id="2061" name="Picture 13" descr="TCGB-36-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155067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1</xdr:col>
      <xdr:colOff>0</xdr:colOff>
      <xdr:row>15</xdr:row>
      <xdr:rowOff>0</xdr:rowOff>
    </xdr:to>
    <xdr:pic>
      <xdr:nvPicPr>
        <xdr:cNvPr id="2062" name="Picture 14" descr="TCGB-48-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1665922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9525</xdr:rowOff>
    </xdr:from>
    <xdr:to>
      <xdr:col>1</xdr:col>
      <xdr:colOff>0</xdr:colOff>
      <xdr:row>16</xdr:row>
      <xdr:rowOff>0</xdr:rowOff>
    </xdr:to>
    <xdr:pic>
      <xdr:nvPicPr>
        <xdr:cNvPr id="2063" name="Picture 15" descr="TCGB-48-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178117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</xdr:row>
      <xdr:rowOff>9525</xdr:rowOff>
    </xdr:from>
    <xdr:to>
      <xdr:col>1</xdr:col>
      <xdr:colOff>0</xdr:colOff>
      <xdr:row>17</xdr:row>
      <xdr:rowOff>0</xdr:rowOff>
    </xdr:to>
    <xdr:pic>
      <xdr:nvPicPr>
        <xdr:cNvPr id="2064" name="Picture 16" descr="TCGB-60-2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189642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9525</xdr:rowOff>
    </xdr:from>
    <xdr:to>
      <xdr:col>1</xdr:col>
      <xdr:colOff>0</xdr:colOff>
      <xdr:row>17</xdr:row>
      <xdr:rowOff>1152525</xdr:rowOff>
    </xdr:to>
    <xdr:pic>
      <xdr:nvPicPr>
        <xdr:cNvPr id="2065" name="Picture 17" descr="TCGB-60-CO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201168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9525</xdr:rowOff>
    </xdr:from>
    <xdr:to>
      <xdr:col>1</xdr:col>
      <xdr:colOff>0</xdr:colOff>
      <xdr:row>19</xdr:row>
      <xdr:rowOff>0</xdr:rowOff>
    </xdr:to>
    <xdr:pic>
      <xdr:nvPicPr>
        <xdr:cNvPr id="2066" name="Picture 18" descr="TCGB-60-CO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212788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1</xdr:col>
      <xdr:colOff>0</xdr:colOff>
      <xdr:row>19</xdr:row>
      <xdr:rowOff>1152525</xdr:rowOff>
    </xdr:to>
    <xdr:pic>
      <xdr:nvPicPr>
        <xdr:cNvPr id="2067" name="Picture 19" descr="TCGB-72-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224313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1</xdr:col>
      <xdr:colOff>0</xdr:colOff>
      <xdr:row>20</xdr:row>
      <xdr:rowOff>1152525</xdr:rowOff>
    </xdr:to>
    <xdr:pic>
      <xdr:nvPicPr>
        <xdr:cNvPr id="2068" name="Picture 20" descr="TCGB-72-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2359342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1</xdr:col>
      <xdr:colOff>0</xdr:colOff>
      <xdr:row>22</xdr:row>
      <xdr:rowOff>0</xdr:rowOff>
    </xdr:to>
    <xdr:pic>
      <xdr:nvPicPr>
        <xdr:cNvPr id="2069" name="Picture 21" descr="TCGB-72-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247554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9525</xdr:rowOff>
    </xdr:from>
    <xdr:to>
      <xdr:col>1</xdr:col>
      <xdr:colOff>0</xdr:colOff>
      <xdr:row>23</xdr:row>
      <xdr:rowOff>0</xdr:rowOff>
    </xdr:to>
    <xdr:pic>
      <xdr:nvPicPr>
        <xdr:cNvPr id="2070" name="Picture 22" descr="TOM-30L(B)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 flipH="1">
          <a:off x="0" y="259080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23</xdr:row>
      <xdr:rowOff>9604</xdr:rowOff>
    </xdr:from>
    <xdr:to>
      <xdr:col>0</xdr:col>
      <xdr:colOff>1142999</xdr:colOff>
      <xdr:row>23</xdr:row>
      <xdr:rowOff>1139746</xdr:rowOff>
    </xdr:to>
    <xdr:pic>
      <xdr:nvPicPr>
        <xdr:cNvPr id="2071" name="Picture 23" descr="TOM-30S(B)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 flipH="1">
          <a:off x="9525" y="27060604"/>
          <a:ext cx="1133474" cy="11428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24</xdr:row>
      <xdr:rowOff>19050</xdr:rowOff>
    </xdr:from>
    <xdr:to>
      <xdr:col>0</xdr:col>
      <xdr:colOff>1133475</xdr:colOff>
      <xdr:row>25</xdr:row>
      <xdr:rowOff>0</xdr:rowOff>
    </xdr:to>
    <xdr:pic>
      <xdr:nvPicPr>
        <xdr:cNvPr id="2072" name="Picture 24" descr="TOM-36-DX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 flipH="1">
          <a:off x="9525" y="28222575"/>
          <a:ext cx="1123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25</xdr:row>
      <xdr:rowOff>19050</xdr:rowOff>
    </xdr:from>
    <xdr:to>
      <xdr:col>0</xdr:col>
      <xdr:colOff>1133475</xdr:colOff>
      <xdr:row>26</xdr:row>
      <xdr:rowOff>0</xdr:rowOff>
    </xdr:to>
    <xdr:pic>
      <xdr:nvPicPr>
        <xdr:cNvPr id="2073" name="Picture 25" descr="TOM-40(B)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 flipH="1">
          <a:off x="9525" y="29375100"/>
          <a:ext cx="1123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1</xdr:col>
      <xdr:colOff>0</xdr:colOff>
      <xdr:row>27</xdr:row>
      <xdr:rowOff>0</xdr:rowOff>
    </xdr:to>
    <xdr:pic>
      <xdr:nvPicPr>
        <xdr:cNvPr id="2074" name="Picture 26" descr="TOM-40L(B)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 flipH="1">
          <a:off x="0" y="305181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9525</xdr:rowOff>
    </xdr:from>
    <xdr:to>
      <xdr:col>1</xdr:col>
      <xdr:colOff>0</xdr:colOff>
      <xdr:row>28</xdr:row>
      <xdr:rowOff>0</xdr:rowOff>
    </xdr:to>
    <xdr:pic>
      <xdr:nvPicPr>
        <xdr:cNvPr id="2075" name="Picture 27" descr="TOM-40M(B)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 flipH="1">
          <a:off x="0" y="3167062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1</xdr:col>
      <xdr:colOff>0</xdr:colOff>
      <xdr:row>29</xdr:row>
      <xdr:rowOff>0</xdr:rowOff>
    </xdr:to>
    <xdr:pic>
      <xdr:nvPicPr>
        <xdr:cNvPr id="2076" name="Picture 28" descr="TOM-40S(B)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 flipH="1">
          <a:off x="0" y="328231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9525</xdr:rowOff>
    </xdr:from>
    <xdr:to>
      <xdr:col>1</xdr:col>
      <xdr:colOff>0</xdr:colOff>
      <xdr:row>30</xdr:row>
      <xdr:rowOff>0</xdr:rowOff>
    </xdr:to>
    <xdr:pic>
      <xdr:nvPicPr>
        <xdr:cNvPr id="2077" name="Picture 29" descr="TOM-48-DX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 flipH="1">
          <a:off x="0" y="339756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</xdr:row>
      <xdr:rowOff>9525</xdr:rowOff>
    </xdr:from>
    <xdr:to>
      <xdr:col>1</xdr:col>
      <xdr:colOff>0</xdr:colOff>
      <xdr:row>31</xdr:row>
      <xdr:rowOff>0</xdr:rowOff>
    </xdr:to>
    <xdr:pic>
      <xdr:nvPicPr>
        <xdr:cNvPr id="2078" name="Picture 30" descr="TOM-50(B)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 flipH="1">
          <a:off x="0" y="351282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9525</xdr:rowOff>
    </xdr:from>
    <xdr:to>
      <xdr:col>1</xdr:col>
      <xdr:colOff>0</xdr:colOff>
      <xdr:row>32</xdr:row>
      <xdr:rowOff>0</xdr:rowOff>
    </xdr:to>
    <xdr:pic>
      <xdr:nvPicPr>
        <xdr:cNvPr id="2079" name="Picture 31" descr="TOM-50L(B)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 flipH="1">
          <a:off x="0" y="3628072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9525</xdr:rowOff>
    </xdr:from>
    <xdr:to>
      <xdr:col>1</xdr:col>
      <xdr:colOff>0</xdr:colOff>
      <xdr:row>33</xdr:row>
      <xdr:rowOff>0</xdr:rowOff>
    </xdr:to>
    <xdr:pic>
      <xdr:nvPicPr>
        <xdr:cNvPr id="2080" name="Picture 32" descr="TOM-50M(B)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 flipH="1">
          <a:off x="0" y="374332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1</xdr:col>
      <xdr:colOff>0</xdr:colOff>
      <xdr:row>34</xdr:row>
      <xdr:rowOff>0</xdr:rowOff>
    </xdr:to>
    <xdr:pic>
      <xdr:nvPicPr>
        <xdr:cNvPr id="2081" name="Picture 33" descr="TOM-50S(B)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 flipH="1">
          <a:off x="0" y="385857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1</xdr:col>
      <xdr:colOff>0</xdr:colOff>
      <xdr:row>35</xdr:row>
      <xdr:rowOff>0</xdr:rowOff>
    </xdr:to>
    <xdr:pic>
      <xdr:nvPicPr>
        <xdr:cNvPr id="2082" name="Picture 34" descr="TOM-60-DX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 flipH="1">
          <a:off x="0" y="397383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9525</xdr:rowOff>
    </xdr:from>
    <xdr:to>
      <xdr:col>1</xdr:col>
      <xdr:colOff>0</xdr:colOff>
      <xdr:row>36</xdr:row>
      <xdr:rowOff>0</xdr:rowOff>
    </xdr:to>
    <xdr:pic>
      <xdr:nvPicPr>
        <xdr:cNvPr id="2083" name="Picture 35" descr="TOM-60L(B)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 flipH="1">
          <a:off x="0" y="4089082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9525</xdr:rowOff>
    </xdr:from>
    <xdr:to>
      <xdr:col>1</xdr:col>
      <xdr:colOff>0</xdr:colOff>
      <xdr:row>37</xdr:row>
      <xdr:rowOff>0</xdr:rowOff>
    </xdr:to>
    <xdr:pic>
      <xdr:nvPicPr>
        <xdr:cNvPr id="2084" name="Picture 36" descr="TOM-60S(B)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 flipH="1">
          <a:off x="0" y="4204335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1</xdr:col>
      <xdr:colOff>0</xdr:colOff>
      <xdr:row>38</xdr:row>
      <xdr:rowOff>0</xdr:rowOff>
    </xdr:to>
    <xdr:pic>
      <xdr:nvPicPr>
        <xdr:cNvPr id="2085" name="Picture 37" descr="TOM-75L(B)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 flipH="1">
          <a:off x="0" y="431958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9525</xdr:rowOff>
    </xdr:from>
    <xdr:to>
      <xdr:col>1</xdr:col>
      <xdr:colOff>0</xdr:colOff>
      <xdr:row>39</xdr:row>
      <xdr:rowOff>0</xdr:rowOff>
    </xdr:to>
    <xdr:pic>
      <xdr:nvPicPr>
        <xdr:cNvPr id="2086" name="Picture 38" descr="TOM-75S(B)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 flipH="1">
          <a:off x="0" y="443484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1</xdr:col>
      <xdr:colOff>0</xdr:colOff>
      <xdr:row>49</xdr:row>
      <xdr:rowOff>0</xdr:rowOff>
    </xdr:to>
    <xdr:pic>
      <xdr:nvPicPr>
        <xdr:cNvPr id="43" name="Picture 39" descr="Turbo Air TOMD-75-L Low Profile High Top Display Case for TOM-75L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0" y="4721542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47</xdr:row>
      <xdr:rowOff>19049</xdr:rowOff>
    </xdr:from>
    <xdr:to>
      <xdr:col>0</xdr:col>
      <xdr:colOff>1133474</xdr:colOff>
      <xdr:row>47</xdr:row>
      <xdr:rowOff>1139824</xdr:rowOff>
    </xdr:to>
    <xdr:pic>
      <xdr:nvPicPr>
        <xdr:cNvPr id="2088" name="Picture 40" descr="Turbo Air TOMD-75-H Slimline Horizontal Display Case for TOM-75S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0" y="47034449"/>
          <a:ext cx="1133474" cy="1133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46</xdr:row>
      <xdr:rowOff>9526</xdr:rowOff>
    </xdr:from>
    <xdr:to>
      <xdr:col>1</xdr:col>
      <xdr:colOff>1</xdr:colOff>
      <xdr:row>47</xdr:row>
      <xdr:rowOff>1</xdr:rowOff>
    </xdr:to>
    <xdr:pic>
      <xdr:nvPicPr>
        <xdr:cNvPr id="2089" name="Picture 41" descr="Turbo Air TOMD-60-L 63.25 inch High Top Display Case for TOM-60L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" y="46834426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9525</xdr:rowOff>
    </xdr:from>
    <xdr:to>
      <xdr:col>0</xdr:col>
      <xdr:colOff>1133474</xdr:colOff>
      <xdr:row>46</xdr:row>
      <xdr:rowOff>0</xdr:rowOff>
    </xdr:to>
    <xdr:pic>
      <xdr:nvPicPr>
        <xdr:cNvPr id="46" name="Picture 40" descr="Turbo Air TOMD-75-H Slimline Horizontal Display Case for TOM-75S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0" y="46643925"/>
          <a:ext cx="1133474" cy="1133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0</xdr:col>
      <xdr:colOff>1133474</xdr:colOff>
      <xdr:row>40</xdr:row>
      <xdr:rowOff>0</xdr:rowOff>
    </xdr:to>
    <xdr:pic>
      <xdr:nvPicPr>
        <xdr:cNvPr id="47" name="Picture 40" descr="Turbo Air TOMD-75-H Slimline Horizontal Display Case for TOM-75S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0" y="45500925"/>
          <a:ext cx="1133474" cy="1133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0</xdr:col>
      <xdr:colOff>1133474</xdr:colOff>
      <xdr:row>42</xdr:row>
      <xdr:rowOff>0</xdr:rowOff>
    </xdr:to>
    <xdr:pic>
      <xdr:nvPicPr>
        <xdr:cNvPr id="48" name="Picture 40" descr="Turbo Air TOMD-75-H Slimline Horizontal Display Case for TOM-75S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0" y="46834425"/>
          <a:ext cx="1133474" cy="1133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9525</xdr:rowOff>
    </xdr:from>
    <xdr:to>
      <xdr:col>0</xdr:col>
      <xdr:colOff>1133474</xdr:colOff>
      <xdr:row>44</xdr:row>
      <xdr:rowOff>0</xdr:rowOff>
    </xdr:to>
    <xdr:pic>
      <xdr:nvPicPr>
        <xdr:cNvPr id="49" name="Picture 40" descr="Turbo Air TOMD-75-H Slimline Horizontal Display Case for TOM-75S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0" y="48177450"/>
          <a:ext cx="1133474" cy="1133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9525</xdr:rowOff>
    </xdr:from>
    <xdr:to>
      <xdr:col>1</xdr:col>
      <xdr:colOff>0</xdr:colOff>
      <xdr:row>45</xdr:row>
      <xdr:rowOff>0</xdr:rowOff>
    </xdr:to>
    <xdr:pic>
      <xdr:nvPicPr>
        <xdr:cNvPr id="50" name="Picture 41" descr="Turbo Air TOMD-60-L 63.25 inch High Top Display Case for TOM-60L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0" y="4932997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</xdr:row>
      <xdr:rowOff>9525</xdr:rowOff>
    </xdr:from>
    <xdr:to>
      <xdr:col>1</xdr:col>
      <xdr:colOff>0</xdr:colOff>
      <xdr:row>43</xdr:row>
      <xdr:rowOff>0</xdr:rowOff>
    </xdr:to>
    <xdr:pic>
      <xdr:nvPicPr>
        <xdr:cNvPr id="51" name="Picture 41" descr="Turbo Air TOMD-60-L 63.25 inch High Top Display Case for TOM-60L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0" y="489585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1</xdr:col>
      <xdr:colOff>0</xdr:colOff>
      <xdr:row>40</xdr:row>
      <xdr:rowOff>1152525</xdr:rowOff>
    </xdr:to>
    <xdr:pic>
      <xdr:nvPicPr>
        <xdr:cNvPr id="52" name="Picture 41" descr="Turbo Air TOMD-60-L 63.25 inch High Top Display Case for TOM-60L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0" y="46643925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49</xdr:row>
      <xdr:rowOff>19050</xdr:rowOff>
    </xdr:from>
    <xdr:to>
      <xdr:col>0</xdr:col>
      <xdr:colOff>1133475</xdr:colOff>
      <xdr:row>49</xdr:row>
      <xdr:rowOff>1143000</xdr:rowOff>
    </xdr:to>
    <xdr:pic>
      <xdr:nvPicPr>
        <xdr:cNvPr id="2090" name="Picture 42" descr="TOM-W-40SB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 flipH="1">
          <a:off x="9525" y="57026175"/>
          <a:ext cx="1123950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9525</xdr:rowOff>
    </xdr:from>
    <xdr:to>
      <xdr:col>1</xdr:col>
      <xdr:colOff>0</xdr:colOff>
      <xdr:row>51</xdr:row>
      <xdr:rowOff>0</xdr:rowOff>
    </xdr:to>
    <xdr:pic>
      <xdr:nvPicPr>
        <xdr:cNvPr id="2091" name="Picture 43" descr="TOM-W-50SB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 flipH="1">
          <a:off x="0" y="58178700"/>
          <a:ext cx="1143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9525</xdr:rowOff>
    </xdr:from>
    <xdr:to>
      <xdr:col>1</xdr:col>
      <xdr:colOff>0</xdr:colOff>
      <xdr:row>52</xdr:row>
      <xdr:rowOff>0</xdr:rowOff>
    </xdr:to>
    <xdr:pic>
      <xdr:nvPicPr>
        <xdr:cNvPr id="2092" name="Picture 44" descr="TOM-W-60SB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 flipH="1">
          <a:off x="0" y="59331225"/>
          <a:ext cx="1143000" cy="1143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1:F27"/>
  <sheetViews>
    <sheetView topLeftCell="A16" workbookViewId="0">
      <selection activeCell="B22" sqref="B22"/>
    </sheetView>
  </sheetViews>
  <sheetFormatPr defaultColWidth="8.85546875" defaultRowHeight="15"/>
  <cols>
    <col min="1" max="1" width="19.28515625" customWidth="1"/>
    <col min="2" max="2" width="33.85546875" customWidth="1"/>
    <col min="3" max="3" width="14.140625" bestFit="1" customWidth="1"/>
    <col min="4" max="4" width="14.28515625" bestFit="1" customWidth="1"/>
    <col min="5" max="5" width="22.85546875" bestFit="1" customWidth="1"/>
    <col min="6" max="6" width="39.42578125" bestFit="1" customWidth="1"/>
    <col min="7" max="7" width="23.7109375" bestFit="1" customWidth="1"/>
    <col min="8" max="8" width="24.42578125" bestFit="1" customWidth="1"/>
    <col min="9" max="9" width="44.28515625" bestFit="1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23</v>
      </c>
    </row>
    <row r="2" spans="1:6" ht="63.75" customHeight="1">
      <c r="A2" s="11"/>
      <c r="B2" s="9" t="s">
        <v>4</v>
      </c>
      <c r="C2" s="3">
        <v>504.8</v>
      </c>
      <c r="D2" s="4">
        <f t="shared" ref="D2:D20" si="0">C2*$B$22</f>
        <v>21706.400000000001</v>
      </c>
      <c r="F2" s="25" t="s">
        <v>41</v>
      </c>
    </row>
    <row r="3" spans="1:6" ht="57.75" customHeight="1">
      <c r="A3" s="11"/>
      <c r="B3" s="9" t="s">
        <v>5</v>
      </c>
      <c r="C3" s="3">
        <v>1032.5</v>
      </c>
      <c r="D3" s="4">
        <f t="shared" si="0"/>
        <v>44397.5</v>
      </c>
      <c r="F3" s="24" t="s">
        <v>42</v>
      </c>
    </row>
    <row r="4" spans="1:6" ht="65.25" customHeight="1">
      <c r="A4" s="11"/>
      <c r="B4" s="9" t="s">
        <v>6</v>
      </c>
      <c r="C4" s="3">
        <v>1114.8</v>
      </c>
      <c r="D4" s="4">
        <f t="shared" si="0"/>
        <v>47936.4</v>
      </c>
    </row>
    <row r="5" spans="1:6" ht="83.25" customHeight="1">
      <c r="A5" s="11"/>
      <c r="B5" s="9" t="s">
        <v>7</v>
      </c>
      <c r="C5" s="3">
        <v>1359.5</v>
      </c>
      <c r="D5" s="4">
        <f t="shared" si="0"/>
        <v>58458.5</v>
      </c>
    </row>
    <row r="6" spans="1:6" ht="90" customHeight="1">
      <c r="A6" s="11"/>
      <c r="B6" s="9" t="s">
        <v>8</v>
      </c>
      <c r="C6" s="3">
        <v>1434.7</v>
      </c>
      <c r="D6" s="4">
        <f t="shared" si="0"/>
        <v>61692.1</v>
      </c>
    </row>
    <row r="7" spans="1:6" ht="96" customHeight="1">
      <c r="A7" s="11"/>
      <c r="B7" s="9" t="s">
        <v>9</v>
      </c>
      <c r="C7" s="3">
        <v>2584.3000000000002</v>
      </c>
      <c r="D7" s="4">
        <f t="shared" si="0"/>
        <v>111124.90000000001</v>
      </c>
    </row>
    <row r="8" spans="1:6" ht="100.5" customHeight="1">
      <c r="A8" s="11"/>
      <c r="B8" s="9" t="s">
        <v>10</v>
      </c>
      <c r="C8" s="3">
        <v>2877.5</v>
      </c>
      <c r="D8" s="4">
        <f t="shared" si="0"/>
        <v>123732.5</v>
      </c>
    </row>
    <row r="9" spans="1:6" ht="104.25" customHeight="1">
      <c r="A9" s="11"/>
      <c r="B9" s="9" t="s">
        <v>11</v>
      </c>
      <c r="C9" s="3">
        <v>3766.1</v>
      </c>
      <c r="D9" s="4">
        <f t="shared" si="0"/>
        <v>161942.29999999999</v>
      </c>
    </row>
    <row r="10" spans="1:6" ht="72">
      <c r="A10" s="11"/>
      <c r="B10" s="10" t="s">
        <v>12</v>
      </c>
      <c r="C10" s="6">
        <v>1634</v>
      </c>
      <c r="D10" s="7">
        <f t="shared" si="0"/>
        <v>70262</v>
      </c>
    </row>
    <row r="11" spans="1:6" ht="84" customHeight="1">
      <c r="A11" s="11"/>
      <c r="B11" s="10" t="s">
        <v>13</v>
      </c>
      <c r="C11" s="6">
        <v>1646.4</v>
      </c>
      <c r="D11" s="7">
        <f t="shared" si="0"/>
        <v>70795.199999999997</v>
      </c>
    </row>
    <row r="12" spans="1:6" ht="84.75" customHeight="1">
      <c r="A12" s="11"/>
      <c r="B12" s="10" t="s">
        <v>14</v>
      </c>
      <c r="C12" s="6">
        <v>3603</v>
      </c>
      <c r="D12" s="7">
        <f t="shared" si="0"/>
        <v>154929</v>
      </c>
    </row>
    <row r="13" spans="1:6" ht="84" customHeight="1">
      <c r="A13" s="11"/>
      <c r="B13" s="10" t="s">
        <v>15</v>
      </c>
      <c r="C13" s="6">
        <v>5752.8</v>
      </c>
      <c r="D13" s="7">
        <f t="shared" si="0"/>
        <v>247370.4</v>
      </c>
    </row>
    <row r="14" spans="1:6" ht="84" customHeight="1">
      <c r="A14" s="11"/>
      <c r="B14" s="10" t="s">
        <v>16</v>
      </c>
      <c r="C14" s="6">
        <v>4210.1000000000004</v>
      </c>
      <c r="D14" s="7">
        <f t="shared" si="0"/>
        <v>181034.30000000002</v>
      </c>
    </row>
    <row r="15" spans="1:6" ht="87" customHeight="1">
      <c r="A15" s="11"/>
      <c r="B15" s="10" t="s">
        <v>17</v>
      </c>
      <c r="C15" s="6">
        <v>5433.1</v>
      </c>
      <c r="D15" s="7">
        <f t="shared" si="0"/>
        <v>233623.30000000002</v>
      </c>
    </row>
    <row r="16" spans="1:6" ht="86.25" customHeight="1">
      <c r="A16" s="11"/>
      <c r="B16" s="10" t="s">
        <v>18</v>
      </c>
      <c r="C16" s="6">
        <v>7519.1</v>
      </c>
      <c r="D16" s="7">
        <f t="shared" si="0"/>
        <v>323321.3</v>
      </c>
    </row>
    <row r="17" spans="1:4" ht="84.75" customHeight="1">
      <c r="A17" s="11"/>
      <c r="B17" s="10" t="s">
        <v>19</v>
      </c>
      <c r="C17" s="6">
        <v>8736.2000000000007</v>
      </c>
      <c r="D17" s="7">
        <f t="shared" si="0"/>
        <v>375656.60000000003</v>
      </c>
    </row>
    <row r="18" spans="1:4" ht="80.25" customHeight="1">
      <c r="A18" s="11"/>
      <c r="B18" s="10" t="s">
        <v>22</v>
      </c>
      <c r="C18" s="6">
        <v>1367.1</v>
      </c>
      <c r="D18" s="7">
        <f t="shared" si="0"/>
        <v>58785.299999999996</v>
      </c>
    </row>
    <row r="19" spans="1:4" ht="65.25" customHeight="1">
      <c r="A19" s="11"/>
      <c r="B19" s="10" t="s">
        <v>21</v>
      </c>
      <c r="C19" s="6">
        <v>2789.3</v>
      </c>
      <c r="D19" s="7">
        <f t="shared" si="0"/>
        <v>119939.90000000001</v>
      </c>
    </row>
    <row r="20" spans="1:4" ht="62.25" customHeight="1">
      <c r="A20" s="11"/>
      <c r="B20" s="10" t="s">
        <v>20</v>
      </c>
      <c r="C20" s="6">
        <v>3682.4</v>
      </c>
      <c r="D20" s="7">
        <f t="shared" si="0"/>
        <v>158343.20000000001</v>
      </c>
    </row>
    <row r="22" spans="1:4">
      <c r="A22" s="12" t="s">
        <v>3</v>
      </c>
      <c r="B22" s="12">
        <v>43</v>
      </c>
    </row>
    <row r="27" spans="1:4">
      <c r="A27" s="8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6A05"/>
  </sheetPr>
  <dimension ref="A1:F30"/>
  <sheetViews>
    <sheetView topLeftCell="A16" workbookViewId="0">
      <selection activeCell="B20" sqref="B20"/>
    </sheetView>
  </sheetViews>
  <sheetFormatPr defaultColWidth="8.85546875" defaultRowHeight="15"/>
  <cols>
    <col min="1" max="1" width="17" style="18" customWidth="1"/>
    <col min="2" max="2" width="28.42578125" style="18" customWidth="1"/>
    <col min="3" max="3" width="14.140625" style="18" bestFit="1" customWidth="1"/>
    <col min="4" max="4" width="14.28515625" style="18" bestFit="1" customWidth="1"/>
    <col min="5" max="5" width="21.85546875" style="18" bestFit="1" customWidth="1"/>
    <col min="6" max="6" width="37.42578125" style="18" bestFit="1" customWidth="1"/>
    <col min="7" max="7" width="23.7109375" style="18" bestFit="1" customWidth="1"/>
    <col min="8" max="8" width="24.42578125" style="18" bestFit="1" customWidth="1"/>
    <col min="9" max="9" width="44.28515625" style="18" bestFit="1" customWidth="1"/>
    <col min="10" max="16384" width="8.85546875" style="18"/>
  </cols>
  <sheetData>
    <row r="1" spans="1:6">
      <c r="A1" s="1" t="s">
        <v>0</v>
      </c>
      <c r="B1" s="1" t="s">
        <v>1</v>
      </c>
      <c r="C1" s="1" t="s">
        <v>2</v>
      </c>
      <c r="D1" s="1" t="s">
        <v>23</v>
      </c>
    </row>
    <row r="2" spans="1:6" ht="92.25" customHeight="1">
      <c r="A2" s="19"/>
      <c r="B2" s="9" t="s">
        <v>24</v>
      </c>
      <c r="C2" s="2">
        <v>1506</v>
      </c>
      <c r="D2" s="2">
        <f>C2*$B$20</f>
        <v>64758</v>
      </c>
      <c r="F2" s="25" t="s">
        <v>41</v>
      </c>
    </row>
    <row r="3" spans="1:6" ht="93" customHeight="1">
      <c r="A3" s="19"/>
      <c r="B3" s="9" t="s">
        <v>25</v>
      </c>
      <c r="C3" s="2">
        <v>1695.6</v>
      </c>
      <c r="D3" s="2">
        <f t="shared" ref="D3:D18" si="0">C3*$B$20</f>
        <v>72910.8</v>
      </c>
      <c r="F3" s="24" t="s">
        <v>42</v>
      </c>
    </row>
    <row r="4" spans="1:6" ht="93" customHeight="1">
      <c r="A4" s="19"/>
      <c r="B4" s="9" t="s">
        <v>26</v>
      </c>
      <c r="C4" s="2">
        <v>2052.9</v>
      </c>
      <c r="D4" s="2">
        <f t="shared" si="0"/>
        <v>88274.7</v>
      </c>
    </row>
    <row r="5" spans="1:6" ht="92.25" customHeight="1">
      <c r="A5" s="19"/>
      <c r="B5" s="9" t="s">
        <v>27</v>
      </c>
      <c r="C5" s="2">
        <v>2103.6</v>
      </c>
      <c r="D5" s="2">
        <f t="shared" si="0"/>
        <v>90454.8</v>
      </c>
    </row>
    <row r="6" spans="1:6" ht="93.75" customHeight="1">
      <c r="A6" s="19"/>
      <c r="B6" s="9" t="s">
        <v>28</v>
      </c>
      <c r="C6" s="2">
        <v>2954.7</v>
      </c>
      <c r="D6" s="2">
        <f t="shared" si="0"/>
        <v>127052.09999999999</v>
      </c>
      <c r="F6"/>
    </row>
    <row r="7" spans="1:6" ht="99.75" customHeight="1">
      <c r="A7" s="19"/>
      <c r="B7" s="9" t="s">
        <v>29</v>
      </c>
      <c r="C7" s="2">
        <v>3082.6</v>
      </c>
      <c r="D7" s="2">
        <f t="shared" si="0"/>
        <v>132551.79999999999</v>
      </c>
      <c r="F7"/>
    </row>
    <row r="8" spans="1:6" ht="99.75" customHeight="1">
      <c r="A8" s="19"/>
      <c r="B8" s="9" t="s">
        <v>30</v>
      </c>
      <c r="C8" s="2">
        <v>3230.3</v>
      </c>
      <c r="D8" s="2">
        <f t="shared" si="0"/>
        <v>138902.9</v>
      </c>
    </row>
    <row r="9" spans="1:6" ht="98.25" customHeight="1">
      <c r="A9" s="19"/>
      <c r="B9" s="9" t="s">
        <v>31</v>
      </c>
      <c r="C9" s="2">
        <v>3772.8</v>
      </c>
      <c r="D9" s="2">
        <f t="shared" si="0"/>
        <v>162230.39999999999</v>
      </c>
    </row>
    <row r="10" spans="1:6" ht="99.75" customHeight="1">
      <c r="A10" s="19"/>
      <c r="B10" s="9" t="s">
        <v>32</v>
      </c>
      <c r="C10" s="2">
        <v>4098.8999999999996</v>
      </c>
      <c r="D10" s="2">
        <f t="shared" si="0"/>
        <v>176252.69999999998</v>
      </c>
    </row>
    <row r="11" spans="1:6" ht="98.25" customHeight="1">
      <c r="A11" s="19"/>
      <c r="B11" s="9" t="s">
        <v>33</v>
      </c>
      <c r="C11" s="2">
        <v>6462.7</v>
      </c>
      <c r="D11" s="2">
        <f t="shared" si="0"/>
        <v>277896.09999999998</v>
      </c>
    </row>
    <row r="12" spans="1:6" ht="101.25" customHeight="1">
      <c r="A12" s="19"/>
      <c r="B12" s="10" t="s">
        <v>34</v>
      </c>
      <c r="C12" s="5">
        <v>1975.7</v>
      </c>
      <c r="D12" s="5">
        <f t="shared" si="0"/>
        <v>84955.1</v>
      </c>
    </row>
    <row r="13" spans="1:6" ht="101.25" customHeight="1">
      <c r="A13" s="19"/>
      <c r="B13" s="10" t="s">
        <v>35</v>
      </c>
      <c r="C13" s="5">
        <v>3146.5</v>
      </c>
      <c r="D13" s="5">
        <f t="shared" si="0"/>
        <v>135299.5</v>
      </c>
    </row>
    <row r="14" spans="1:6" ht="104.25" customHeight="1">
      <c r="A14" s="19"/>
      <c r="B14" s="10" t="s">
        <v>36</v>
      </c>
      <c r="C14" s="5">
        <v>3845.5</v>
      </c>
      <c r="D14" s="5">
        <f t="shared" si="0"/>
        <v>165356.5</v>
      </c>
    </row>
    <row r="15" spans="1:6" ht="105.75" customHeight="1">
      <c r="A15" s="19"/>
      <c r="B15" s="10" t="s">
        <v>37</v>
      </c>
      <c r="C15" s="5">
        <v>4427.6000000000004</v>
      </c>
      <c r="D15" s="5">
        <f t="shared" si="0"/>
        <v>190386.80000000002</v>
      </c>
    </row>
    <row r="16" spans="1:6" ht="107.25" customHeight="1">
      <c r="A16" s="19"/>
      <c r="B16" s="10" t="s">
        <v>38</v>
      </c>
      <c r="C16" s="5">
        <v>5940.5</v>
      </c>
      <c r="D16" s="5">
        <f t="shared" si="0"/>
        <v>255441.5</v>
      </c>
    </row>
    <row r="17" spans="1:4" ht="113.25" customHeight="1">
      <c r="A17" s="19"/>
      <c r="B17" s="10" t="s">
        <v>39</v>
      </c>
      <c r="C17" s="5">
        <v>6733.4</v>
      </c>
      <c r="D17" s="5">
        <f t="shared" si="0"/>
        <v>289536.2</v>
      </c>
    </row>
    <row r="18" spans="1:4" ht="111" customHeight="1">
      <c r="A18" s="19"/>
      <c r="B18" s="10" t="s">
        <v>40</v>
      </c>
      <c r="C18" s="5">
        <v>9538.5</v>
      </c>
      <c r="D18" s="5">
        <f t="shared" si="0"/>
        <v>410155.5</v>
      </c>
    </row>
    <row r="20" spans="1:4">
      <c r="A20" s="20" t="s">
        <v>3</v>
      </c>
      <c r="B20" s="21">
        <v>43</v>
      </c>
    </row>
    <row r="24" spans="1:4">
      <c r="A24"/>
    </row>
    <row r="25" spans="1:4">
      <c r="A25" s="22"/>
    </row>
    <row r="30" spans="1:4">
      <c r="C30"/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rgb="FFFFFF00"/>
  </sheetPr>
  <dimension ref="A1:F14"/>
  <sheetViews>
    <sheetView topLeftCell="A7" workbookViewId="0">
      <selection activeCell="C17" sqref="C17:C18"/>
    </sheetView>
  </sheetViews>
  <sheetFormatPr defaultColWidth="8.85546875" defaultRowHeight="15"/>
  <cols>
    <col min="1" max="1" width="17.28515625" customWidth="1"/>
    <col min="2" max="2" width="17.28515625" bestFit="1" customWidth="1"/>
    <col min="3" max="3" width="14.140625" bestFit="1" customWidth="1"/>
    <col min="4" max="4" width="14.28515625" bestFit="1" customWidth="1"/>
    <col min="5" max="5" width="21.42578125" bestFit="1" customWidth="1"/>
    <col min="6" max="6" width="37.28515625" bestFit="1" customWidth="1"/>
    <col min="7" max="7" width="23.7109375" bestFit="1" customWidth="1"/>
    <col min="8" max="8" width="24.42578125" bestFit="1" customWidth="1"/>
    <col min="9" max="9" width="44.28515625" bestFit="1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23</v>
      </c>
    </row>
    <row r="2" spans="1:6" ht="113.25" customHeight="1">
      <c r="A2" s="11"/>
      <c r="B2" s="2" t="s">
        <v>184</v>
      </c>
      <c r="C2" s="2">
        <v>2416.5</v>
      </c>
      <c r="D2" s="2">
        <f>C2*$B$9</f>
        <v>103909.5</v>
      </c>
      <c r="E2" s="13"/>
      <c r="F2" s="28" t="s">
        <v>41</v>
      </c>
    </row>
    <row r="3" spans="1:6" ht="113.25" customHeight="1">
      <c r="A3" s="11"/>
      <c r="B3" s="2" t="s">
        <v>185</v>
      </c>
      <c r="C3" s="2">
        <v>2770.7</v>
      </c>
      <c r="D3" s="2">
        <f t="shared" ref="D3:D7" si="0">C3*$B$9</f>
        <v>119140.09999999999</v>
      </c>
      <c r="E3" s="13"/>
      <c r="F3" s="27" t="s">
        <v>42</v>
      </c>
    </row>
    <row r="4" spans="1:6" ht="113.25" customHeight="1">
      <c r="A4" s="11"/>
      <c r="B4" s="2" t="s">
        <v>186</v>
      </c>
      <c r="C4" s="2">
        <v>3328.1</v>
      </c>
      <c r="D4" s="2">
        <f t="shared" si="0"/>
        <v>143108.29999999999</v>
      </c>
    </row>
    <row r="5" spans="1:6" ht="113.25" customHeight="1">
      <c r="A5" s="11"/>
      <c r="B5" s="2" t="s">
        <v>187</v>
      </c>
      <c r="C5" s="2">
        <v>4342.8</v>
      </c>
      <c r="D5" s="2">
        <f t="shared" si="0"/>
        <v>186740.4</v>
      </c>
    </row>
    <row r="6" spans="1:6" ht="114" customHeight="1">
      <c r="A6" s="11"/>
      <c r="B6" s="5" t="s">
        <v>188</v>
      </c>
      <c r="C6" s="5">
        <v>3067</v>
      </c>
      <c r="D6" s="5">
        <f t="shared" si="0"/>
        <v>131881</v>
      </c>
      <c r="F6" s="54"/>
    </row>
    <row r="7" spans="1:6" ht="113.25" customHeight="1">
      <c r="A7" s="11"/>
      <c r="B7" s="5" t="s">
        <v>189</v>
      </c>
      <c r="C7" s="5">
        <v>4473.5</v>
      </c>
      <c r="D7" s="5">
        <f t="shared" si="0"/>
        <v>192360.5</v>
      </c>
      <c r="F7" s="13"/>
    </row>
    <row r="9" spans="1:6">
      <c r="A9" s="14" t="s">
        <v>3</v>
      </c>
      <c r="B9" s="15">
        <v>43</v>
      </c>
      <c r="C9" s="13"/>
      <c r="D9" s="13"/>
    </row>
    <row r="10" spans="1:6">
      <c r="A10" s="13"/>
      <c r="B10" s="13"/>
      <c r="C10" s="13"/>
      <c r="D10" s="13"/>
    </row>
    <row r="11" spans="1:6">
      <c r="A11" s="13"/>
    </row>
    <row r="12" spans="1:6">
      <c r="A12" s="13"/>
    </row>
    <row r="13" spans="1:6">
      <c r="A13" s="13"/>
    </row>
    <row r="14" spans="1:6">
      <c r="A14" s="16"/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G41"/>
  <sheetViews>
    <sheetView topLeftCell="A31" workbookViewId="0">
      <selection activeCell="D37" sqref="D37"/>
    </sheetView>
  </sheetViews>
  <sheetFormatPr defaultColWidth="8.85546875" defaultRowHeight="15"/>
  <cols>
    <col min="1" max="1" width="22.42578125" style="26" customWidth="1"/>
    <col min="2" max="2" width="28.42578125" style="26" customWidth="1"/>
    <col min="3" max="3" width="14.140625" style="26" bestFit="1" customWidth="1"/>
    <col min="4" max="4" width="14.28515625" style="26" bestFit="1" customWidth="1"/>
    <col min="5" max="5" width="21.85546875" style="26" bestFit="1" customWidth="1"/>
    <col min="6" max="6" width="37.42578125" style="26" bestFit="1" customWidth="1"/>
    <col min="7" max="7" width="23.7109375" style="26" bestFit="1" customWidth="1"/>
    <col min="8" max="8" width="24.42578125" style="26" bestFit="1" customWidth="1"/>
    <col min="9" max="9" width="44.28515625" style="26" bestFit="1" customWidth="1"/>
    <col min="10" max="16384" width="8.85546875" style="26"/>
  </cols>
  <sheetData>
    <row r="1" spans="1:7" s="31" customFormat="1">
      <c r="A1" s="1" t="s">
        <v>0</v>
      </c>
      <c r="B1" s="1" t="s">
        <v>1</v>
      </c>
      <c r="C1" s="1" t="s">
        <v>2</v>
      </c>
      <c r="D1" s="1" t="s">
        <v>23</v>
      </c>
      <c r="E1" s="26"/>
      <c r="F1" s="26"/>
    </row>
    <row r="2" spans="1:7" ht="107.25" customHeight="1">
      <c r="A2" s="33"/>
      <c r="B2" s="9" t="s">
        <v>46</v>
      </c>
      <c r="C2" s="2">
        <v>2259.1</v>
      </c>
      <c r="D2" s="2">
        <f>C2*$B$36</f>
        <v>97141.3</v>
      </c>
      <c r="E2" s="13"/>
      <c r="F2" s="28" t="s">
        <v>41</v>
      </c>
    </row>
    <row r="3" spans="1:7" ht="112.5" customHeight="1">
      <c r="A3" s="11"/>
      <c r="B3" s="9" t="s">
        <v>47</v>
      </c>
      <c r="C3" s="2">
        <v>2259.1</v>
      </c>
      <c r="D3" s="2">
        <f t="shared" ref="D3:D34" si="0">C3*$B$36</f>
        <v>97141.3</v>
      </c>
      <c r="E3" s="13"/>
      <c r="F3" s="27" t="s">
        <v>42</v>
      </c>
    </row>
    <row r="4" spans="1:7" ht="113.25" customHeight="1">
      <c r="A4" s="11"/>
      <c r="B4" s="9" t="s">
        <v>48</v>
      </c>
      <c r="C4" s="2">
        <v>3348.7</v>
      </c>
      <c r="D4" s="2">
        <f t="shared" si="0"/>
        <v>143994.1</v>
      </c>
      <c r="F4" s="29" t="s">
        <v>43</v>
      </c>
    </row>
    <row r="5" spans="1:7" ht="113.25" customHeight="1">
      <c r="A5" s="11"/>
      <c r="B5" s="9" t="s">
        <v>49</v>
      </c>
      <c r="C5" s="2">
        <v>3348.7</v>
      </c>
      <c r="D5" s="2">
        <f t="shared" si="0"/>
        <v>143994.1</v>
      </c>
    </row>
    <row r="6" spans="1:7" ht="114" customHeight="1">
      <c r="A6" s="11"/>
      <c r="B6" s="9" t="s">
        <v>50</v>
      </c>
      <c r="C6" s="2">
        <v>4835.7</v>
      </c>
      <c r="D6" s="2">
        <f t="shared" si="0"/>
        <v>207935.1</v>
      </c>
    </row>
    <row r="7" spans="1:7" ht="115.5" customHeight="1">
      <c r="A7" s="11"/>
      <c r="B7" s="9" t="s">
        <v>51</v>
      </c>
      <c r="C7" s="2">
        <v>4835.7</v>
      </c>
      <c r="D7" s="2">
        <f t="shared" si="0"/>
        <v>207935.1</v>
      </c>
      <c r="F7" s="13"/>
    </row>
    <row r="8" spans="1:7" ht="107.25" customHeight="1">
      <c r="A8" s="33"/>
      <c r="B8" s="10" t="s">
        <v>52</v>
      </c>
      <c r="C8" s="5">
        <v>2798.9</v>
      </c>
      <c r="D8" s="5">
        <f t="shared" si="0"/>
        <v>120352.7</v>
      </c>
    </row>
    <row r="9" spans="1:7" ht="115.5" customHeight="1">
      <c r="A9" s="33"/>
      <c r="B9" s="10" t="s">
        <v>53</v>
      </c>
      <c r="C9" s="5">
        <v>2798.9</v>
      </c>
      <c r="D9" s="5">
        <f t="shared" si="0"/>
        <v>120352.7</v>
      </c>
      <c r="F9" s="53"/>
    </row>
    <row r="10" spans="1:7" ht="114" customHeight="1">
      <c r="A10" s="33"/>
      <c r="B10" s="10" t="s">
        <v>54</v>
      </c>
      <c r="C10" s="5">
        <v>4213.3</v>
      </c>
      <c r="D10" s="5">
        <f t="shared" si="0"/>
        <v>181171.9</v>
      </c>
    </row>
    <row r="11" spans="1:7" ht="113.25" customHeight="1">
      <c r="A11" s="33"/>
      <c r="B11" s="10" t="s">
        <v>55</v>
      </c>
      <c r="C11" s="5">
        <v>4213.3</v>
      </c>
      <c r="D11" s="5">
        <f t="shared" si="0"/>
        <v>181171.9</v>
      </c>
    </row>
    <row r="12" spans="1:7" ht="117" customHeight="1">
      <c r="A12" s="33"/>
      <c r="B12" s="10" t="s">
        <v>56</v>
      </c>
      <c r="C12" s="5">
        <v>5597.8</v>
      </c>
      <c r="D12" s="5">
        <f t="shared" si="0"/>
        <v>240705.4</v>
      </c>
    </row>
    <row r="13" spans="1:7" ht="113.25" customHeight="1">
      <c r="A13" s="33"/>
      <c r="B13" s="10" t="s">
        <v>57</v>
      </c>
      <c r="C13" s="5">
        <v>5597.8</v>
      </c>
      <c r="D13" s="5">
        <f t="shared" si="0"/>
        <v>240705.4</v>
      </c>
    </row>
    <row r="14" spans="1:7" ht="114.75" customHeight="1">
      <c r="A14" s="33"/>
      <c r="B14" s="30" t="s">
        <v>58</v>
      </c>
      <c r="C14" s="23">
        <v>2943.8</v>
      </c>
      <c r="D14" s="23">
        <f t="shared" si="0"/>
        <v>126583.40000000001</v>
      </c>
    </row>
    <row r="15" spans="1:7" ht="111.75" customHeight="1">
      <c r="A15" s="33"/>
      <c r="B15" s="30" t="s">
        <v>59</v>
      </c>
      <c r="C15" s="23">
        <v>4358.3</v>
      </c>
      <c r="D15" s="23">
        <f t="shared" si="0"/>
        <v>187406.9</v>
      </c>
      <c r="G15"/>
    </row>
    <row r="16" spans="1:7" ht="118.5" customHeight="1">
      <c r="A16" s="33"/>
      <c r="B16" s="30" t="s">
        <v>60</v>
      </c>
      <c r="C16" s="23">
        <v>4358.3</v>
      </c>
      <c r="D16" s="23">
        <f t="shared" si="0"/>
        <v>187406.9</v>
      </c>
    </row>
    <row r="17" spans="1:7" ht="112.5" customHeight="1">
      <c r="A17" s="33"/>
      <c r="B17" s="30" t="s">
        <v>61</v>
      </c>
      <c r="C17" s="23">
        <v>4358.3</v>
      </c>
      <c r="D17" s="23">
        <f t="shared" si="0"/>
        <v>187406.9</v>
      </c>
    </row>
    <row r="18" spans="1:7" ht="113.25" customHeight="1">
      <c r="A18" s="33"/>
      <c r="B18" s="30" t="s">
        <v>62</v>
      </c>
      <c r="C18" s="23">
        <v>5760</v>
      </c>
      <c r="D18" s="23">
        <f t="shared" si="0"/>
        <v>247680</v>
      </c>
    </row>
    <row r="19" spans="1:7" ht="115.5" customHeight="1">
      <c r="A19" s="33"/>
      <c r="B19" s="30" t="s">
        <v>63</v>
      </c>
      <c r="C19" s="23">
        <v>5760</v>
      </c>
      <c r="D19" s="23">
        <f t="shared" si="0"/>
        <v>247680</v>
      </c>
    </row>
    <row r="20" spans="1:7" ht="119.25" customHeight="1">
      <c r="A20" s="11"/>
      <c r="B20" s="9" t="s">
        <v>64</v>
      </c>
      <c r="C20" s="2">
        <v>1976.7</v>
      </c>
      <c r="D20" s="2">
        <f t="shared" si="0"/>
        <v>84998.1</v>
      </c>
    </row>
    <row r="21" spans="1:7" ht="85.5" customHeight="1">
      <c r="A21" s="11"/>
      <c r="B21" s="9" t="s">
        <v>65</v>
      </c>
      <c r="C21" s="2">
        <v>2224.1</v>
      </c>
      <c r="D21" s="2">
        <f t="shared" si="0"/>
        <v>95636.3</v>
      </c>
    </row>
    <row r="22" spans="1:7" ht="95.25" customHeight="1">
      <c r="A22" s="11"/>
      <c r="B22" s="9" t="s">
        <v>66</v>
      </c>
      <c r="C22" s="2">
        <v>2439</v>
      </c>
      <c r="D22" s="2">
        <f t="shared" si="0"/>
        <v>104877</v>
      </c>
    </row>
    <row r="23" spans="1:7" ht="106.5" customHeight="1">
      <c r="A23" s="11"/>
      <c r="B23" s="9" t="s">
        <v>67</v>
      </c>
      <c r="C23" s="2">
        <v>2662.5</v>
      </c>
      <c r="D23" s="2">
        <f t="shared" si="0"/>
        <v>114487.5</v>
      </c>
    </row>
    <row r="24" spans="1:7" ht="94.5" customHeight="1">
      <c r="A24" s="11"/>
      <c r="B24" s="9" t="s">
        <v>68</v>
      </c>
      <c r="C24" s="2">
        <v>1936.7</v>
      </c>
      <c r="D24" s="2">
        <f t="shared" si="0"/>
        <v>83278.100000000006</v>
      </c>
    </row>
    <row r="25" spans="1:7" ht="96.75" customHeight="1">
      <c r="A25" s="11"/>
      <c r="B25" s="9" t="s">
        <v>69</v>
      </c>
      <c r="C25" s="2">
        <v>2121.6999999999998</v>
      </c>
      <c r="D25" s="2">
        <f t="shared" si="0"/>
        <v>91233.099999999991</v>
      </c>
    </row>
    <row r="26" spans="1:7" ht="94.5" customHeight="1">
      <c r="A26" s="11"/>
      <c r="B26" s="9" t="s">
        <v>70</v>
      </c>
      <c r="C26" s="2">
        <v>2321.6</v>
      </c>
      <c r="D26" s="2">
        <f t="shared" si="0"/>
        <v>99828.800000000003</v>
      </c>
    </row>
    <row r="27" spans="1:7" ht="108" customHeight="1">
      <c r="A27" s="11"/>
      <c r="B27" s="9" t="s">
        <v>71</v>
      </c>
      <c r="C27" s="2">
        <v>2504.9</v>
      </c>
      <c r="D27" s="2">
        <f t="shared" si="0"/>
        <v>107710.7</v>
      </c>
    </row>
    <row r="28" spans="1:7" ht="98.25" customHeight="1">
      <c r="A28" s="33"/>
      <c r="B28" s="10" t="s">
        <v>72</v>
      </c>
      <c r="C28" s="5">
        <v>2086.6999999999998</v>
      </c>
      <c r="D28" s="5">
        <f t="shared" si="0"/>
        <v>89728.099999999991</v>
      </c>
      <c r="G28" s="53"/>
    </row>
    <row r="29" spans="1:7" ht="97.5" customHeight="1">
      <c r="A29" s="33"/>
      <c r="B29" s="10" t="s">
        <v>73</v>
      </c>
      <c r="C29" s="5">
        <v>2339.1</v>
      </c>
      <c r="D29" s="5">
        <f t="shared" si="0"/>
        <v>100581.3</v>
      </c>
    </row>
    <row r="30" spans="1:7" ht="95.25" customHeight="1">
      <c r="A30" s="33"/>
      <c r="B30" s="10" t="s">
        <v>74</v>
      </c>
      <c r="C30" s="5">
        <v>2474.3000000000002</v>
      </c>
      <c r="D30" s="5">
        <f t="shared" si="0"/>
        <v>106394.90000000001</v>
      </c>
    </row>
    <row r="31" spans="1:7" ht="93.75" customHeight="1">
      <c r="A31" s="11"/>
      <c r="B31" s="9" t="s">
        <v>75</v>
      </c>
      <c r="C31" s="2">
        <v>2331.6</v>
      </c>
      <c r="D31" s="2">
        <f t="shared" si="0"/>
        <v>100258.8</v>
      </c>
    </row>
    <row r="32" spans="1:7" ht="99" customHeight="1">
      <c r="A32" s="11"/>
      <c r="B32" s="9" t="s">
        <v>78</v>
      </c>
      <c r="C32" s="2">
        <v>2916.3</v>
      </c>
      <c r="D32" s="2">
        <f t="shared" si="0"/>
        <v>125400.90000000001</v>
      </c>
    </row>
    <row r="33" spans="1:4" ht="94.5" customHeight="1">
      <c r="A33" s="11"/>
      <c r="B33" s="9" t="s">
        <v>77</v>
      </c>
      <c r="C33" s="2">
        <v>3191.2</v>
      </c>
      <c r="D33" s="2">
        <f t="shared" si="0"/>
        <v>137221.6</v>
      </c>
    </row>
    <row r="34" spans="1:4" ht="93.75" customHeight="1">
      <c r="A34" s="11"/>
      <c r="B34" s="9" t="s">
        <v>76</v>
      </c>
      <c r="C34" s="2">
        <v>3425.7</v>
      </c>
      <c r="D34" s="2">
        <f t="shared" si="0"/>
        <v>147305.1</v>
      </c>
    </row>
    <row r="36" spans="1:4">
      <c r="A36" s="14" t="s">
        <v>3</v>
      </c>
      <c r="B36" s="15">
        <v>43</v>
      </c>
      <c r="C36" s="13"/>
      <c r="D36" s="13"/>
    </row>
    <row r="37" spans="1:4">
      <c r="A37" s="13"/>
      <c r="B37" s="13"/>
      <c r="C37" s="13"/>
      <c r="D37" s="13"/>
    </row>
    <row r="38" spans="1:4">
      <c r="A38" s="13"/>
    </row>
    <row r="39" spans="1:4">
      <c r="A39" s="13"/>
    </row>
    <row r="40" spans="1:4">
      <c r="A40" s="13"/>
    </row>
    <row r="41" spans="1:4">
      <c r="A41" s="16"/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rgb="FF0070C0"/>
    <pageSetUpPr fitToPage="1"/>
  </sheetPr>
  <dimension ref="A1:F35"/>
  <sheetViews>
    <sheetView topLeftCell="A28" workbookViewId="0">
      <selection activeCell="D33" sqref="D33"/>
    </sheetView>
  </sheetViews>
  <sheetFormatPr defaultColWidth="8.85546875" defaultRowHeight="15"/>
  <cols>
    <col min="1" max="1" width="17.140625" customWidth="1"/>
    <col min="2" max="2" width="17.28515625" bestFit="1" customWidth="1"/>
    <col min="3" max="3" width="14.140625" bestFit="1" customWidth="1"/>
    <col min="4" max="4" width="14.28515625" bestFit="1" customWidth="1"/>
    <col min="5" max="5" width="21.42578125" bestFit="1" customWidth="1"/>
    <col min="6" max="6" width="37.28515625" bestFit="1" customWidth="1"/>
    <col min="7" max="7" width="23.7109375" bestFit="1" customWidth="1"/>
    <col min="8" max="8" width="24.42578125" bestFit="1" customWidth="1"/>
    <col min="9" max="9" width="44.28515625" bestFit="1" customWidth="1"/>
  </cols>
  <sheetData>
    <row r="1" spans="1:6">
      <c r="A1" s="1" t="s">
        <v>0</v>
      </c>
      <c r="B1" s="61" t="s">
        <v>1</v>
      </c>
      <c r="C1" s="61" t="s">
        <v>2</v>
      </c>
      <c r="D1" s="61" t="s">
        <v>23</v>
      </c>
    </row>
    <row r="2" spans="1:6" ht="90.75" customHeight="1">
      <c r="B2" s="62" t="s">
        <v>79</v>
      </c>
      <c r="C2" s="62">
        <v>2166.6</v>
      </c>
      <c r="D2" s="62">
        <f>C2*$B$30</f>
        <v>93163.8</v>
      </c>
      <c r="E2" s="13"/>
      <c r="F2" s="55" t="s">
        <v>106</v>
      </c>
    </row>
    <row r="3" spans="1:6" ht="90.75" customHeight="1">
      <c r="B3" s="67" t="s">
        <v>80</v>
      </c>
      <c r="C3" s="67">
        <v>1264.0999999999999</v>
      </c>
      <c r="D3" s="67">
        <f t="shared" ref="D3:D28" si="0">C3*$B$30</f>
        <v>54356.299999999996</v>
      </c>
      <c r="E3" s="13"/>
      <c r="F3" s="65" t="s">
        <v>107</v>
      </c>
    </row>
    <row r="4" spans="1:6" ht="90.75" customHeight="1">
      <c r="B4" s="62" t="s">
        <v>81</v>
      </c>
      <c r="C4" s="62">
        <v>2366.6</v>
      </c>
      <c r="D4" s="62">
        <f t="shared" si="0"/>
        <v>101763.8</v>
      </c>
      <c r="F4" s="63" t="s">
        <v>108</v>
      </c>
    </row>
    <row r="5" spans="1:6" ht="89.25" customHeight="1">
      <c r="B5" s="67" t="s">
        <v>82</v>
      </c>
      <c r="C5" s="67">
        <v>2334.1</v>
      </c>
      <c r="D5" s="67">
        <f t="shared" si="0"/>
        <v>100366.3</v>
      </c>
    </row>
    <row r="6" spans="1:6" ht="90.75" customHeight="1">
      <c r="B6" s="62" t="s">
        <v>83</v>
      </c>
      <c r="C6" s="62">
        <v>2741.4</v>
      </c>
      <c r="D6" s="62">
        <f t="shared" si="0"/>
        <v>117880.2</v>
      </c>
    </row>
    <row r="7" spans="1:6" ht="90.75" customHeight="1">
      <c r="B7" s="67" t="s">
        <v>84</v>
      </c>
      <c r="C7" s="67">
        <v>2713.9</v>
      </c>
      <c r="D7" s="67">
        <f t="shared" si="0"/>
        <v>116697.7</v>
      </c>
      <c r="F7" s="13"/>
    </row>
    <row r="8" spans="1:6" ht="91.5" customHeight="1">
      <c r="B8" s="62" t="s">
        <v>85</v>
      </c>
      <c r="C8" s="62">
        <v>3113.8</v>
      </c>
      <c r="D8" s="62">
        <f t="shared" si="0"/>
        <v>133893.4</v>
      </c>
    </row>
    <row r="9" spans="1:6" ht="89.25" customHeight="1">
      <c r="B9" s="67" t="s">
        <v>86</v>
      </c>
      <c r="C9" s="67">
        <v>3086.3</v>
      </c>
      <c r="D9" s="67">
        <f t="shared" si="0"/>
        <v>132710.9</v>
      </c>
    </row>
    <row r="10" spans="1:6" ht="90.75" customHeight="1">
      <c r="B10" s="62" t="s">
        <v>87</v>
      </c>
      <c r="C10" s="62">
        <v>3963.4</v>
      </c>
      <c r="D10" s="62">
        <f t="shared" si="0"/>
        <v>170426.2</v>
      </c>
    </row>
    <row r="11" spans="1:6" ht="93" customHeight="1">
      <c r="B11" s="67" t="s">
        <v>88</v>
      </c>
      <c r="C11" s="67">
        <v>3933.4</v>
      </c>
      <c r="D11" s="67">
        <f t="shared" si="0"/>
        <v>169136.2</v>
      </c>
    </row>
    <row r="12" spans="1:6" ht="90.75" customHeight="1">
      <c r="B12" s="62" t="s">
        <v>89</v>
      </c>
      <c r="C12" s="62">
        <v>4228.3</v>
      </c>
      <c r="D12" s="62">
        <f t="shared" si="0"/>
        <v>181816.9</v>
      </c>
    </row>
    <row r="13" spans="1:6" ht="91.5" customHeight="1">
      <c r="B13" s="67" t="s">
        <v>90</v>
      </c>
      <c r="C13" s="67">
        <v>4200.8</v>
      </c>
      <c r="D13" s="67">
        <f t="shared" si="0"/>
        <v>180634.4</v>
      </c>
    </row>
    <row r="14" spans="1:6" ht="89.25" customHeight="1">
      <c r="B14" s="67" t="s">
        <v>91</v>
      </c>
      <c r="C14" s="67">
        <v>2074.5</v>
      </c>
      <c r="D14" s="67">
        <f t="shared" si="0"/>
        <v>89203.5</v>
      </c>
    </row>
    <row r="15" spans="1:6" ht="90.75" customHeight="1">
      <c r="B15" s="68" t="s">
        <v>92</v>
      </c>
      <c r="C15" s="68">
        <v>3168.1</v>
      </c>
      <c r="D15" s="68">
        <f t="shared" si="0"/>
        <v>136228.29999999999</v>
      </c>
    </row>
    <row r="16" spans="1:6" ht="90.75" customHeight="1">
      <c r="B16" s="67" t="s">
        <v>93</v>
      </c>
      <c r="C16" s="67">
        <v>3114</v>
      </c>
      <c r="D16" s="67">
        <f t="shared" si="0"/>
        <v>133902</v>
      </c>
    </row>
    <row r="17" spans="1:4" ht="90.75" customHeight="1">
      <c r="B17" s="68" t="s">
        <v>94</v>
      </c>
      <c r="C17" s="68">
        <v>3570.3</v>
      </c>
      <c r="D17" s="68">
        <f t="shared" si="0"/>
        <v>153522.9</v>
      </c>
    </row>
    <row r="18" spans="1:4" ht="91.5" customHeight="1">
      <c r="B18" s="67" t="s">
        <v>95</v>
      </c>
      <c r="C18" s="67">
        <v>3570.3</v>
      </c>
      <c r="D18" s="67">
        <f t="shared" si="0"/>
        <v>153522.9</v>
      </c>
    </row>
    <row r="19" spans="1:4" ht="90.75" customHeight="1">
      <c r="B19" s="68" t="s">
        <v>96</v>
      </c>
      <c r="C19" s="68">
        <v>4184.2</v>
      </c>
      <c r="D19" s="68">
        <f t="shared" si="0"/>
        <v>179920.6</v>
      </c>
    </row>
    <row r="20" spans="1:4" ht="90.75" customHeight="1">
      <c r="B20" s="67" t="s">
        <v>97</v>
      </c>
      <c r="C20" s="67">
        <v>3911.4</v>
      </c>
      <c r="D20" s="67">
        <f t="shared" si="0"/>
        <v>168190.2</v>
      </c>
    </row>
    <row r="21" spans="1:4" ht="90.75" customHeight="1">
      <c r="A21" s="66"/>
      <c r="B21" s="35" t="s">
        <v>98</v>
      </c>
      <c r="C21" s="35">
        <v>2335.5</v>
      </c>
      <c r="D21" s="35">
        <f t="shared" si="0"/>
        <v>100426.5</v>
      </c>
    </row>
    <row r="22" spans="1:4" ht="90.75" customHeight="1">
      <c r="A22" s="66"/>
      <c r="B22" s="64" t="s">
        <v>99</v>
      </c>
      <c r="C22" s="64">
        <v>2335.5</v>
      </c>
      <c r="D22" s="64">
        <f t="shared" si="0"/>
        <v>100426.5</v>
      </c>
    </row>
    <row r="23" spans="1:4" ht="90.75" customHeight="1">
      <c r="A23" s="66"/>
      <c r="B23" s="35" t="s">
        <v>100</v>
      </c>
      <c r="C23" s="35">
        <v>3389.2</v>
      </c>
      <c r="D23" s="35">
        <f t="shared" si="0"/>
        <v>145735.6</v>
      </c>
    </row>
    <row r="24" spans="1:4" ht="90" customHeight="1">
      <c r="A24" s="66"/>
      <c r="B24" s="64" t="s">
        <v>101</v>
      </c>
      <c r="C24" s="64">
        <v>3389.2</v>
      </c>
      <c r="D24" s="64">
        <f t="shared" si="0"/>
        <v>145735.6</v>
      </c>
    </row>
    <row r="25" spans="1:4" ht="91.5" customHeight="1">
      <c r="A25" s="66"/>
      <c r="B25" s="35" t="s">
        <v>102</v>
      </c>
      <c r="C25" s="35">
        <v>3695</v>
      </c>
      <c r="D25" s="35">
        <f t="shared" si="0"/>
        <v>158885</v>
      </c>
    </row>
    <row r="26" spans="1:4" ht="90.75" customHeight="1">
      <c r="A26" s="66"/>
      <c r="B26" s="64" t="s">
        <v>103</v>
      </c>
      <c r="C26" s="64">
        <v>3666.8</v>
      </c>
      <c r="D26" s="64">
        <f t="shared" si="0"/>
        <v>157672.4</v>
      </c>
    </row>
    <row r="27" spans="1:4" ht="90.75" customHeight="1">
      <c r="A27" s="66"/>
      <c r="B27" s="35" t="s">
        <v>104</v>
      </c>
      <c r="C27" s="35">
        <v>4457</v>
      </c>
      <c r="D27" s="35">
        <f t="shared" si="0"/>
        <v>191651</v>
      </c>
    </row>
    <row r="28" spans="1:4" ht="89.25" customHeight="1">
      <c r="A28" s="66"/>
      <c r="B28" s="64" t="s">
        <v>105</v>
      </c>
      <c r="C28" s="64">
        <v>4320.6000000000004</v>
      </c>
      <c r="D28" s="64">
        <f t="shared" si="0"/>
        <v>185785.80000000002</v>
      </c>
    </row>
    <row r="30" spans="1:4">
      <c r="A30" s="14" t="s">
        <v>3</v>
      </c>
      <c r="B30" s="15">
        <v>43</v>
      </c>
      <c r="C30" s="13"/>
      <c r="D30" s="13"/>
    </row>
    <row r="31" spans="1:4">
      <c r="A31" s="13"/>
      <c r="B31" s="13"/>
      <c r="C31" s="13"/>
      <c r="D31" s="13"/>
    </row>
    <row r="32" spans="1:4">
      <c r="A32" s="13"/>
    </row>
    <row r="33" spans="1:1">
      <c r="A33" s="13"/>
    </row>
    <row r="34" spans="1:1">
      <c r="A34" s="13"/>
    </row>
    <row r="35" spans="1:1">
      <c r="A35" s="16"/>
    </row>
  </sheetData>
  <pageMargins left="0.70866141732283472" right="0.70866141732283472" top="0.74803149606299213" bottom="0.74803149606299213" header="0.31496062992125984" footer="0.31496062992125984"/>
  <pageSetup paperSize="9" scale="55" fitToHeight="3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rgb="FF002060"/>
  </sheetPr>
  <dimension ref="A1:I29"/>
  <sheetViews>
    <sheetView topLeftCell="A28" workbookViewId="0">
      <selection activeCell="F23" sqref="F23"/>
    </sheetView>
  </sheetViews>
  <sheetFormatPr defaultColWidth="8.85546875" defaultRowHeight="15"/>
  <cols>
    <col min="1" max="1" width="17.140625" customWidth="1"/>
    <col min="2" max="2" width="17.28515625" bestFit="1" customWidth="1"/>
    <col min="3" max="3" width="14.140625" bestFit="1" customWidth="1"/>
    <col min="4" max="4" width="14.28515625" bestFit="1" customWidth="1"/>
    <col min="5" max="5" width="21.42578125" bestFit="1" customWidth="1"/>
    <col min="6" max="6" width="39" bestFit="1" customWidth="1"/>
    <col min="7" max="7" width="23.7109375" bestFit="1" customWidth="1"/>
    <col min="8" max="8" width="24.42578125" bestFit="1" customWidth="1"/>
    <col min="9" max="9" width="44.28515625" bestFit="1" customWidth="1"/>
  </cols>
  <sheetData>
    <row r="1" spans="1:6" ht="15.75">
      <c r="A1" s="1" t="s">
        <v>0</v>
      </c>
      <c r="B1" s="47" t="s">
        <v>1</v>
      </c>
      <c r="C1" s="1" t="s">
        <v>2</v>
      </c>
      <c r="D1" s="1" t="s">
        <v>23</v>
      </c>
      <c r="E1" s="1" t="s">
        <v>44</v>
      </c>
      <c r="F1" s="1" t="s">
        <v>45</v>
      </c>
    </row>
    <row r="2" spans="1:6" ht="113.25" customHeight="1">
      <c r="A2" s="11"/>
      <c r="B2" s="38" t="s">
        <v>109</v>
      </c>
      <c r="C2" s="34">
        <v>922.1</v>
      </c>
      <c r="D2" s="34">
        <f>C2*$B$24</f>
        <v>39650.300000000003</v>
      </c>
      <c r="E2" s="37"/>
      <c r="F2" s="37"/>
    </row>
    <row r="3" spans="1:6" ht="113.25" customHeight="1">
      <c r="A3" s="11"/>
      <c r="B3" s="38" t="s">
        <v>110</v>
      </c>
      <c r="C3" s="34">
        <v>1279.5</v>
      </c>
      <c r="D3" s="34">
        <f t="shared" ref="D3:D5" si="0">C3*$B$24</f>
        <v>55018.5</v>
      </c>
      <c r="E3" s="13"/>
      <c r="F3" s="43" t="s">
        <v>177</v>
      </c>
    </row>
    <row r="4" spans="1:6" ht="114" customHeight="1">
      <c r="A4" s="11"/>
      <c r="B4" s="38" t="s">
        <v>111</v>
      </c>
      <c r="C4" s="34">
        <v>1619.4</v>
      </c>
      <c r="D4" s="34">
        <f t="shared" si="0"/>
        <v>69634.2</v>
      </c>
      <c r="E4" s="13"/>
      <c r="F4" s="44" t="s">
        <v>179</v>
      </c>
    </row>
    <row r="5" spans="1:6" ht="114" customHeight="1">
      <c r="A5" s="11"/>
      <c r="B5" s="38" t="s">
        <v>112</v>
      </c>
      <c r="C5" s="34">
        <v>1931</v>
      </c>
      <c r="D5" s="34">
        <f t="shared" si="0"/>
        <v>83033</v>
      </c>
      <c r="F5" s="36" t="s">
        <v>178</v>
      </c>
    </row>
    <row r="6" spans="1:6" ht="111.75" customHeight="1">
      <c r="A6" s="11"/>
      <c r="B6" s="39" t="s">
        <v>113</v>
      </c>
      <c r="C6" s="32">
        <v>1189.5</v>
      </c>
      <c r="D6" s="32">
        <f>C6*$B$24</f>
        <v>51148.5</v>
      </c>
      <c r="F6" s="49" t="s">
        <v>180</v>
      </c>
    </row>
    <row r="7" spans="1:6" ht="111.75" customHeight="1">
      <c r="A7" s="11"/>
      <c r="B7" s="39" t="s">
        <v>114</v>
      </c>
      <c r="C7" s="32">
        <v>1619.4</v>
      </c>
      <c r="D7" s="32">
        <f t="shared" ref="D7:D9" si="1">C7*$B$24</f>
        <v>69634.2</v>
      </c>
      <c r="F7" s="45" t="s">
        <v>181</v>
      </c>
    </row>
    <row r="8" spans="1:6" ht="114" customHeight="1">
      <c r="A8" s="11"/>
      <c r="B8" s="39" t="s">
        <v>115</v>
      </c>
      <c r="C8" s="32">
        <v>2051.6999999999998</v>
      </c>
      <c r="D8" s="32">
        <f t="shared" si="1"/>
        <v>88223.099999999991</v>
      </c>
      <c r="F8" s="48" t="s">
        <v>182</v>
      </c>
    </row>
    <row r="9" spans="1:6" ht="114" customHeight="1">
      <c r="A9" s="11"/>
      <c r="B9" s="39" t="s">
        <v>116</v>
      </c>
      <c r="C9" s="32">
        <v>2307.3000000000002</v>
      </c>
      <c r="D9" s="32">
        <f t="shared" si="1"/>
        <v>99213.900000000009</v>
      </c>
    </row>
    <row r="10" spans="1:6" ht="113.25" customHeight="1">
      <c r="A10" s="11"/>
      <c r="B10" s="40" t="s">
        <v>117</v>
      </c>
      <c r="C10" s="2">
        <v>1189.5</v>
      </c>
      <c r="D10" s="2">
        <f>C10*$B$24</f>
        <v>51148.5</v>
      </c>
    </row>
    <row r="11" spans="1:6" ht="113.25" customHeight="1">
      <c r="A11" s="11"/>
      <c r="B11" s="40" t="s">
        <v>118</v>
      </c>
      <c r="C11" s="2">
        <v>1574.4</v>
      </c>
      <c r="D11" s="2">
        <f t="shared" ref="D11:D13" si="2">C11*$B$24</f>
        <v>67699.199999999997</v>
      </c>
    </row>
    <row r="12" spans="1:6" ht="114" customHeight="1">
      <c r="A12" s="11"/>
      <c r="B12" s="40" t="s">
        <v>119</v>
      </c>
      <c r="C12" s="2">
        <v>2134.1</v>
      </c>
      <c r="D12" s="2">
        <f t="shared" si="2"/>
        <v>91766.3</v>
      </c>
    </row>
    <row r="13" spans="1:6" ht="113.25" customHeight="1">
      <c r="A13" s="11"/>
      <c r="B13" s="40" t="s">
        <v>120</v>
      </c>
      <c r="C13" s="2">
        <v>2462.5</v>
      </c>
      <c r="D13" s="2">
        <f t="shared" si="2"/>
        <v>105887.5</v>
      </c>
    </row>
    <row r="14" spans="1:6" ht="110.25" customHeight="1">
      <c r="A14" s="11"/>
      <c r="B14" s="50" t="s">
        <v>121</v>
      </c>
      <c r="C14" s="51">
        <v>2424</v>
      </c>
      <c r="D14" s="51">
        <f>C14*$B$24</f>
        <v>104232</v>
      </c>
    </row>
    <row r="15" spans="1:6" ht="113.25" customHeight="1">
      <c r="A15" s="11"/>
      <c r="B15" s="50" t="s">
        <v>122</v>
      </c>
      <c r="C15" s="51">
        <v>3196.2</v>
      </c>
      <c r="D15" s="51">
        <f t="shared" ref="D15:D16" si="3">C15*$B$24</f>
        <v>137436.6</v>
      </c>
    </row>
    <row r="16" spans="1:6" ht="111.75" customHeight="1">
      <c r="A16" s="11"/>
      <c r="B16" s="50" t="s">
        <v>123</v>
      </c>
      <c r="C16" s="51">
        <v>3819.6</v>
      </c>
      <c r="D16" s="51">
        <f t="shared" si="3"/>
        <v>164242.79999999999</v>
      </c>
    </row>
    <row r="17" spans="1:9" ht="113.25" customHeight="1">
      <c r="A17" s="11"/>
      <c r="B17" s="41" t="s">
        <v>124</v>
      </c>
      <c r="C17" s="35">
        <v>832.2</v>
      </c>
      <c r="D17" s="35">
        <f>C17*$B$24</f>
        <v>35784.6</v>
      </c>
    </row>
    <row r="18" spans="1:9" ht="114.75" customHeight="1">
      <c r="A18" s="11"/>
      <c r="B18" s="41" t="s">
        <v>125</v>
      </c>
      <c r="C18" s="35">
        <v>802.2</v>
      </c>
      <c r="D18" s="35">
        <f>C18*$B$24</f>
        <v>34494.6</v>
      </c>
    </row>
    <row r="19" spans="1:9" ht="90" customHeight="1">
      <c r="A19" s="11"/>
      <c r="B19" s="42" t="s">
        <v>126</v>
      </c>
      <c r="C19" s="23">
        <v>2958.8</v>
      </c>
      <c r="D19" s="23">
        <f>C19*$B$24</f>
        <v>127228.40000000001</v>
      </c>
    </row>
    <row r="20" spans="1:9" ht="90.75" customHeight="1">
      <c r="A20" s="11"/>
      <c r="B20" s="42" t="s">
        <v>127</v>
      </c>
      <c r="C20" s="23">
        <v>3373.7</v>
      </c>
      <c r="D20" s="23">
        <f t="shared" ref="D20:D22" si="4">C20*$B$24</f>
        <v>145069.1</v>
      </c>
    </row>
    <row r="21" spans="1:9" ht="90.75" customHeight="1">
      <c r="A21" s="11"/>
      <c r="B21" s="42" t="s">
        <v>128</v>
      </c>
      <c r="C21" s="23">
        <v>5602.8</v>
      </c>
      <c r="D21" s="23">
        <f t="shared" si="4"/>
        <v>240920.4</v>
      </c>
    </row>
    <row r="22" spans="1:9" ht="90" customHeight="1">
      <c r="A22" s="11"/>
      <c r="B22" s="42" t="s">
        <v>129</v>
      </c>
      <c r="C22" s="23">
        <v>6072.9</v>
      </c>
      <c r="D22" s="23">
        <f t="shared" si="4"/>
        <v>261134.69999999998</v>
      </c>
    </row>
    <row r="23" spans="1:9">
      <c r="A23" s="37"/>
      <c r="B23" s="37"/>
      <c r="C23" s="37"/>
      <c r="D23" s="37"/>
      <c r="G23" s="37"/>
      <c r="H23" s="37"/>
      <c r="I23" s="37"/>
    </row>
    <row r="24" spans="1:9">
      <c r="A24" s="14" t="s">
        <v>3</v>
      </c>
      <c r="B24" s="15">
        <v>43</v>
      </c>
      <c r="C24" s="13"/>
      <c r="D24" s="13"/>
    </row>
    <row r="25" spans="1:9">
      <c r="A25" s="13"/>
      <c r="B25" s="13"/>
      <c r="C25" s="13"/>
      <c r="D25" s="13"/>
    </row>
    <row r="26" spans="1:9" ht="18.75">
      <c r="A26" s="13"/>
      <c r="B26" s="46" t="s">
        <v>183</v>
      </c>
    </row>
    <row r="27" spans="1:9">
      <c r="A27" s="13"/>
    </row>
    <row r="28" spans="1:9" ht="17.25">
      <c r="A28" s="13"/>
      <c r="C28" s="17"/>
    </row>
    <row r="29" spans="1:9">
      <c r="A29" s="16"/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rgb="FF7030A0"/>
  </sheetPr>
  <dimension ref="A1:I61"/>
  <sheetViews>
    <sheetView tabSelected="1" workbookViewId="0">
      <selection activeCell="F57" sqref="F57"/>
    </sheetView>
  </sheetViews>
  <sheetFormatPr defaultColWidth="8.85546875" defaultRowHeight="15"/>
  <cols>
    <col min="1" max="1" width="17.140625" customWidth="1"/>
    <col min="2" max="2" width="19.28515625" customWidth="1"/>
    <col min="3" max="3" width="14.140625" bestFit="1" customWidth="1"/>
    <col min="4" max="4" width="14.28515625" bestFit="1" customWidth="1"/>
    <col min="5" max="5" width="21.42578125" bestFit="1" customWidth="1"/>
    <col min="6" max="6" width="37.28515625" bestFit="1" customWidth="1"/>
    <col min="7" max="7" width="23.7109375" bestFit="1" customWidth="1"/>
    <col min="8" max="8" width="24.42578125" bestFit="1" customWidth="1"/>
    <col min="9" max="9" width="44.28515625" bestFit="1" customWidth="1"/>
  </cols>
  <sheetData>
    <row r="1" spans="1:9" ht="15.75">
      <c r="A1" s="1" t="s">
        <v>0</v>
      </c>
      <c r="B1" s="1" t="s">
        <v>1</v>
      </c>
      <c r="C1" s="1" t="s">
        <v>2</v>
      </c>
      <c r="D1" s="1" t="s">
        <v>23</v>
      </c>
      <c r="E1" s="1" t="s">
        <v>44</v>
      </c>
      <c r="F1" s="1" t="s">
        <v>45</v>
      </c>
    </row>
    <row r="2" spans="1:9" ht="128.25" customHeight="1">
      <c r="B2" s="23" t="s">
        <v>130</v>
      </c>
      <c r="C2" s="18"/>
      <c r="D2" s="18"/>
      <c r="E2" s="18"/>
      <c r="F2" s="18"/>
    </row>
    <row r="3" spans="1:9" ht="128.25" customHeight="1">
      <c r="B3" s="23" t="s">
        <v>131</v>
      </c>
      <c r="C3" s="18"/>
      <c r="D3" s="18"/>
      <c r="E3" s="18"/>
      <c r="F3" s="18"/>
      <c r="G3" s="18"/>
      <c r="H3" s="18"/>
      <c r="I3" s="18"/>
    </row>
    <row r="4" spans="1:9" ht="129" customHeight="1">
      <c r="B4" s="23" t="s">
        <v>132</v>
      </c>
      <c r="C4" s="18"/>
      <c r="D4" s="18"/>
      <c r="E4" s="18"/>
      <c r="F4" s="18"/>
      <c r="G4" s="18"/>
      <c r="H4" s="18"/>
      <c r="I4" s="18"/>
    </row>
    <row r="5" spans="1:9" ht="90.75" customHeight="1">
      <c r="B5" s="52" t="s">
        <v>133</v>
      </c>
      <c r="C5" s="18"/>
      <c r="D5" s="18"/>
      <c r="E5" s="18"/>
      <c r="F5" s="18"/>
      <c r="G5" s="18"/>
      <c r="H5" s="18"/>
      <c r="I5" s="18"/>
    </row>
    <row r="6" spans="1:9" ht="90.75" customHeight="1">
      <c r="B6" s="52" t="s">
        <v>134</v>
      </c>
      <c r="C6" s="18"/>
      <c r="D6" s="18"/>
      <c r="E6" s="18"/>
      <c r="F6" s="18"/>
      <c r="G6" s="18"/>
      <c r="H6" s="18"/>
      <c r="I6" s="18"/>
    </row>
    <row r="7" spans="1:9" ht="90.75" customHeight="1">
      <c r="B7" s="52" t="s">
        <v>135</v>
      </c>
      <c r="C7" s="18"/>
      <c r="D7" s="18"/>
      <c r="E7" s="18"/>
      <c r="F7" s="18"/>
      <c r="G7" s="18"/>
      <c r="H7" s="18"/>
      <c r="I7" s="18"/>
    </row>
    <row r="8" spans="1:9" ht="90.75" customHeight="1">
      <c r="B8" s="52" t="s">
        <v>136</v>
      </c>
      <c r="C8" s="18"/>
      <c r="D8" s="18"/>
      <c r="E8" s="18"/>
      <c r="F8" s="18"/>
      <c r="G8" s="18"/>
      <c r="H8" s="18"/>
      <c r="I8" s="18"/>
    </row>
    <row r="9" spans="1:9" ht="91.5" customHeight="1">
      <c r="B9" s="52" t="s">
        <v>137</v>
      </c>
      <c r="C9" s="18"/>
      <c r="D9" s="18"/>
      <c r="E9" s="18"/>
      <c r="F9" s="18"/>
      <c r="G9" s="18"/>
      <c r="H9" s="18"/>
      <c r="I9" s="18"/>
    </row>
    <row r="10" spans="1:9" ht="90.75" customHeight="1">
      <c r="B10" s="52" t="s">
        <v>138</v>
      </c>
      <c r="C10" s="18"/>
      <c r="D10" s="18"/>
      <c r="E10" s="18"/>
      <c r="F10" s="18"/>
      <c r="G10" s="18"/>
      <c r="H10" s="18"/>
      <c r="I10" s="18"/>
    </row>
    <row r="11" spans="1:9" ht="90" customHeight="1">
      <c r="B11" s="52" t="s">
        <v>139</v>
      </c>
      <c r="C11" s="18"/>
      <c r="D11" s="18"/>
      <c r="E11" s="18"/>
      <c r="F11" s="18"/>
      <c r="G11" s="18"/>
      <c r="H11" s="18"/>
      <c r="I11" s="18"/>
    </row>
    <row r="12" spans="1:9" ht="90" customHeight="1">
      <c r="B12" s="52" t="s">
        <v>140</v>
      </c>
      <c r="C12" s="18"/>
      <c r="D12" s="18"/>
      <c r="E12" s="18"/>
      <c r="F12" s="18"/>
      <c r="G12" s="18"/>
      <c r="H12" s="18"/>
      <c r="I12" s="18"/>
    </row>
    <row r="13" spans="1:9" ht="90.75" customHeight="1">
      <c r="B13" s="2" t="s">
        <v>141</v>
      </c>
      <c r="C13" s="18"/>
      <c r="D13" s="18"/>
      <c r="E13" s="18"/>
      <c r="F13" s="18"/>
      <c r="G13" s="18"/>
      <c r="H13" s="18"/>
      <c r="I13" s="18"/>
    </row>
    <row r="14" spans="1:9" ht="90.75" customHeight="1">
      <c r="B14" s="9" t="s">
        <v>190</v>
      </c>
      <c r="C14" s="18"/>
      <c r="D14" s="18"/>
      <c r="E14" s="18"/>
      <c r="F14" s="18"/>
      <c r="G14" s="18"/>
      <c r="H14" s="18"/>
      <c r="I14" s="18"/>
    </row>
    <row r="15" spans="1:9" ht="90.75" customHeight="1">
      <c r="B15" s="2" t="s">
        <v>142</v>
      </c>
      <c r="C15" s="18"/>
      <c r="D15" s="18"/>
      <c r="E15" s="18"/>
      <c r="F15" s="18"/>
      <c r="G15" s="18"/>
      <c r="H15" s="18"/>
      <c r="I15" s="18"/>
    </row>
    <row r="16" spans="1:9" ht="90.75" customHeight="1">
      <c r="B16" s="9" t="s">
        <v>191</v>
      </c>
      <c r="C16" s="18"/>
      <c r="D16" s="18"/>
      <c r="E16" s="18"/>
      <c r="F16" s="18"/>
      <c r="G16" s="18"/>
      <c r="H16" s="18"/>
      <c r="I16" s="18"/>
    </row>
    <row r="17" spans="2:9" ht="90.75" customHeight="1">
      <c r="B17" s="2" t="s">
        <v>143</v>
      </c>
      <c r="C17" s="18"/>
      <c r="D17" s="18"/>
      <c r="E17" s="18"/>
      <c r="F17" s="18"/>
      <c r="G17" s="18"/>
      <c r="H17" s="18"/>
      <c r="I17" s="18"/>
    </row>
    <row r="18" spans="2:9" ht="91.5" customHeight="1">
      <c r="B18" s="9" t="s">
        <v>144</v>
      </c>
      <c r="C18" s="18"/>
      <c r="D18" s="18"/>
      <c r="E18" s="18"/>
      <c r="F18" s="18"/>
      <c r="G18" s="18"/>
      <c r="H18" s="18"/>
      <c r="I18" s="18"/>
    </row>
    <row r="19" spans="2:9" ht="90.75" customHeight="1">
      <c r="B19" s="9" t="s">
        <v>193</v>
      </c>
      <c r="C19" s="18"/>
      <c r="D19" s="18"/>
      <c r="E19" s="18"/>
      <c r="F19" s="18"/>
      <c r="G19" s="18"/>
      <c r="H19" s="18"/>
      <c r="I19" s="18"/>
    </row>
    <row r="20" spans="2:9" ht="91.5" customHeight="1">
      <c r="B20" s="2" t="s">
        <v>145</v>
      </c>
      <c r="C20" s="18"/>
      <c r="D20" s="18"/>
      <c r="E20" s="18"/>
      <c r="F20" s="18"/>
      <c r="G20" s="18"/>
      <c r="H20" s="18"/>
      <c r="I20" s="18"/>
    </row>
    <row r="21" spans="2:9" ht="91.5" customHeight="1">
      <c r="B21" s="2" t="s">
        <v>146</v>
      </c>
      <c r="C21" s="18"/>
      <c r="D21" s="18"/>
      <c r="E21" s="18"/>
      <c r="F21" s="18"/>
      <c r="G21" s="18"/>
      <c r="H21" s="18"/>
      <c r="I21" s="18"/>
    </row>
    <row r="22" spans="2:9" ht="90.75" customHeight="1">
      <c r="B22" s="9" t="s">
        <v>192</v>
      </c>
      <c r="C22" s="18"/>
      <c r="D22" s="18"/>
      <c r="E22" s="18"/>
      <c r="F22" s="18"/>
      <c r="G22" s="18"/>
      <c r="H22" s="18"/>
      <c r="I22" s="18"/>
    </row>
    <row r="23" spans="2:9" ht="90.75" customHeight="1">
      <c r="B23" s="58" t="s">
        <v>147</v>
      </c>
      <c r="C23" s="18"/>
      <c r="D23" s="18"/>
      <c r="E23" s="18"/>
      <c r="F23" s="18"/>
      <c r="G23" s="18"/>
      <c r="H23" s="18"/>
      <c r="I23" s="18"/>
    </row>
    <row r="24" spans="2:9" ht="90.75" customHeight="1">
      <c r="B24" s="58" t="s">
        <v>148</v>
      </c>
      <c r="C24" s="18"/>
      <c r="D24" s="18"/>
      <c r="E24" s="18"/>
      <c r="F24" s="18"/>
      <c r="G24" s="18"/>
      <c r="H24" s="18"/>
      <c r="I24" s="18"/>
    </row>
    <row r="25" spans="2:9" ht="90.75" customHeight="1">
      <c r="B25" s="58" t="s">
        <v>149</v>
      </c>
      <c r="C25" s="18"/>
      <c r="D25" s="18"/>
      <c r="E25" s="18"/>
      <c r="F25" s="18"/>
      <c r="G25" s="18"/>
      <c r="H25" s="18"/>
      <c r="I25" s="18"/>
    </row>
    <row r="26" spans="2:9" ht="90.75" customHeight="1">
      <c r="B26" s="58" t="s">
        <v>150</v>
      </c>
      <c r="C26" s="18"/>
      <c r="D26" s="18"/>
      <c r="E26" s="18"/>
      <c r="F26" s="18"/>
      <c r="G26" s="18"/>
      <c r="H26" s="18"/>
      <c r="I26" s="18"/>
    </row>
    <row r="27" spans="2:9" ht="90.75" customHeight="1">
      <c r="B27" s="58" t="s">
        <v>151</v>
      </c>
      <c r="C27" s="18"/>
      <c r="D27" s="18"/>
      <c r="E27" s="18"/>
      <c r="F27" s="18"/>
      <c r="G27" s="18"/>
      <c r="H27" s="18"/>
      <c r="I27" s="18"/>
    </row>
    <row r="28" spans="2:9" ht="90.75" customHeight="1">
      <c r="B28" s="58" t="s">
        <v>152</v>
      </c>
      <c r="C28" s="18"/>
      <c r="D28" s="18"/>
      <c r="E28" s="18"/>
      <c r="F28" s="18"/>
      <c r="G28" s="18"/>
      <c r="H28" s="18"/>
      <c r="I28" s="18"/>
    </row>
    <row r="29" spans="2:9" ht="90.75" customHeight="1">
      <c r="B29" s="58" t="s">
        <v>153</v>
      </c>
      <c r="C29" s="18"/>
      <c r="D29" s="18"/>
      <c r="E29" s="18"/>
      <c r="F29" s="18"/>
      <c r="G29" s="18"/>
      <c r="H29" s="18"/>
      <c r="I29" s="18"/>
    </row>
    <row r="30" spans="2:9" ht="90.75" customHeight="1">
      <c r="B30" s="58" t="s">
        <v>154</v>
      </c>
      <c r="C30" s="18"/>
      <c r="D30" s="18"/>
      <c r="E30" s="18"/>
      <c r="F30" s="18"/>
      <c r="G30" s="18"/>
      <c r="H30" s="18"/>
      <c r="I30" s="18"/>
    </row>
    <row r="31" spans="2:9" ht="90.75" customHeight="1">
      <c r="B31" s="58" t="s">
        <v>155</v>
      </c>
      <c r="C31" s="18"/>
      <c r="D31" s="18"/>
      <c r="E31" s="18"/>
      <c r="F31" s="18"/>
      <c r="G31" s="18"/>
      <c r="H31" s="18"/>
      <c r="I31" s="18"/>
    </row>
    <row r="32" spans="2:9" ht="90.75" customHeight="1">
      <c r="B32" s="58" t="s">
        <v>156</v>
      </c>
      <c r="C32" s="18"/>
      <c r="D32" s="18"/>
      <c r="E32" s="18"/>
      <c r="F32" s="18"/>
      <c r="G32" s="18"/>
      <c r="H32" s="18"/>
      <c r="I32" s="18"/>
    </row>
    <row r="33" spans="2:9" ht="90.75" customHeight="1">
      <c r="B33" s="58" t="s">
        <v>157</v>
      </c>
      <c r="C33" s="18"/>
      <c r="D33" s="18"/>
      <c r="E33" s="18"/>
      <c r="F33" s="18"/>
      <c r="G33" s="18"/>
      <c r="H33" s="18"/>
      <c r="I33" s="18"/>
    </row>
    <row r="34" spans="2:9" ht="90.75" customHeight="1">
      <c r="B34" s="58" t="s">
        <v>158</v>
      </c>
      <c r="C34" s="18"/>
      <c r="D34" s="18"/>
      <c r="E34" s="18"/>
      <c r="F34" s="18"/>
      <c r="G34" s="18"/>
      <c r="H34" s="18"/>
      <c r="I34" s="18"/>
    </row>
    <row r="35" spans="2:9" ht="90.75" customHeight="1">
      <c r="B35" s="58" t="s">
        <v>159</v>
      </c>
      <c r="C35" s="18"/>
      <c r="D35" s="18"/>
      <c r="E35" s="18"/>
      <c r="F35" s="18"/>
      <c r="G35" s="18"/>
      <c r="H35" s="18"/>
      <c r="I35" s="18"/>
    </row>
    <row r="36" spans="2:9" ht="90.75" customHeight="1">
      <c r="B36" s="58" t="s">
        <v>160</v>
      </c>
      <c r="C36" s="18"/>
      <c r="D36" s="18"/>
      <c r="E36" s="18"/>
      <c r="F36" s="18"/>
      <c r="G36" s="18"/>
      <c r="H36" s="18"/>
      <c r="I36" s="18"/>
    </row>
    <row r="37" spans="2:9" ht="90.75" customHeight="1">
      <c r="B37" s="58" t="s">
        <v>161</v>
      </c>
      <c r="C37" s="18"/>
      <c r="D37" s="18"/>
      <c r="E37" s="18"/>
      <c r="F37" s="18"/>
      <c r="G37" s="18"/>
      <c r="H37" s="18"/>
      <c r="I37" s="18"/>
    </row>
    <row r="38" spans="2:9" ht="90.75" customHeight="1">
      <c r="B38" s="58" t="s">
        <v>162</v>
      </c>
      <c r="C38" s="18"/>
      <c r="D38" s="18"/>
      <c r="E38" s="18"/>
      <c r="F38" s="18"/>
      <c r="G38" s="18"/>
      <c r="H38" s="18"/>
      <c r="I38" s="18"/>
    </row>
    <row r="39" spans="2:9" ht="90.75" customHeight="1">
      <c r="B39" s="58" t="s">
        <v>163</v>
      </c>
      <c r="C39" s="18"/>
      <c r="D39" s="18"/>
      <c r="E39" s="18"/>
      <c r="F39" s="18"/>
      <c r="G39" s="18"/>
      <c r="H39" s="18"/>
      <c r="I39" s="18"/>
    </row>
    <row r="40" spans="2:9" ht="90" customHeight="1">
      <c r="B40" s="59" t="s">
        <v>164</v>
      </c>
      <c r="C40" s="18"/>
      <c r="D40" s="18"/>
      <c r="E40" s="18"/>
      <c r="F40" s="18"/>
      <c r="G40" s="18"/>
      <c r="H40" s="18"/>
      <c r="I40" s="18"/>
    </row>
    <row r="41" spans="2:9" ht="91.5" customHeight="1">
      <c r="B41" s="59" t="s">
        <v>165</v>
      </c>
      <c r="C41" s="18"/>
      <c r="D41" s="18"/>
      <c r="E41" s="18"/>
      <c r="F41" s="18"/>
      <c r="G41" s="18"/>
      <c r="H41" s="18"/>
      <c r="I41" s="18"/>
    </row>
    <row r="42" spans="2:9" ht="90.75" customHeight="1">
      <c r="B42" s="59" t="s">
        <v>166</v>
      </c>
      <c r="C42" s="18"/>
      <c r="D42" s="18"/>
      <c r="E42" s="18"/>
      <c r="F42" s="18"/>
      <c r="G42" s="18"/>
      <c r="H42" s="18"/>
      <c r="I42" s="18"/>
    </row>
    <row r="43" spans="2:9" ht="90.75" customHeight="1">
      <c r="B43" s="59" t="s">
        <v>167</v>
      </c>
      <c r="C43" s="18"/>
      <c r="D43" s="18"/>
      <c r="E43" s="18"/>
      <c r="F43" s="18"/>
      <c r="G43" s="18"/>
      <c r="H43" s="18"/>
      <c r="I43" s="18"/>
    </row>
    <row r="44" spans="2:9" ht="90.75" customHeight="1">
      <c r="B44" s="59" t="s">
        <v>168</v>
      </c>
      <c r="C44" s="18"/>
      <c r="D44" s="18"/>
      <c r="E44" s="18"/>
      <c r="F44" s="18"/>
      <c r="G44" s="18"/>
      <c r="H44" s="18"/>
      <c r="I44" s="18"/>
    </row>
    <row r="45" spans="2:9" ht="90.75" customHeight="1">
      <c r="B45" s="59" t="s">
        <v>169</v>
      </c>
      <c r="C45" s="18"/>
      <c r="D45" s="18"/>
      <c r="E45" s="18"/>
      <c r="F45" s="18"/>
      <c r="G45" s="18"/>
      <c r="H45" s="18"/>
      <c r="I45" s="18"/>
    </row>
    <row r="46" spans="2:9" ht="90" customHeight="1">
      <c r="B46" s="59" t="s">
        <v>170</v>
      </c>
      <c r="C46" s="18"/>
      <c r="D46" s="18"/>
      <c r="E46" s="18"/>
      <c r="F46" s="18"/>
      <c r="G46" s="18"/>
      <c r="H46" s="18"/>
      <c r="I46" s="18"/>
    </row>
    <row r="47" spans="2:9" ht="90.75" customHeight="1">
      <c r="B47" s="59" t="s">
        <v>171</v>
      </c>
      <c r="C47" s="18"/>
      <c r="D47" s="18"/>
      <c r="E47" s="18"/>
      <c r="F47" s="18"/>
      <c r="G47" s="18"/>
      <c r="H47" s="18"/>
      <c r="I47" s="18"/>
    </row>
    <row r="48" spans="2:9" ht="90.75" customHeight="1">
      <c r="B48" s="59" t="s">
        <v>172</v>
      </c>
      <c r="C48" s="18"/>
      <c r="D48" s="18"/>
      <c r="E48" s="18"/>
      <c r="F48" s="18"/>
      <c r="G48" s="18"/>
      <c r="H48" s="18"/>
      <c r="I48" s="18"/>
    </row>
    <row r="49" spans="1:9" ht="90.75" customHeight="1">
      <c r="B49" s="59" t="s">
        <v>173</v>
      </c>
      <c r="C49" s="18"/>
      <c r="D49" s="18"/>
      <c r="E49" s="18"/>
      <c r="F49" s="18"/>
      <c r="G49" s="18"/>
      <c r="H49" s="18"/>
      <c r="I49" s="18"/>
    </row>
    <row r="50" spans="1:9" ht="91.5" customHeight="1">
      <c r="B50" s="60" t="s">
        <v>174</v>
      </c>
      <c r="C50" s="18"/>
      <c r="D50" s="18"/>
      <c r="E50" s="18"/>
      <c r="F50" s="18"/>
      <c r="G50" s="18"/>
      <c r="H50" s="18"/>
      <c r="I50" s="18"/>
    </row>
    <row r="51" spans="1:9" ht="90.75" customHeight="1">
      <c r="B51" s="60" t="s">
        <v>175</v>
      </c>
      <c r="C51" s="18"/>
      <c r="D51" s="18"/>
      <c r="E51" s="18"/>
      <c r="F51" s="18"/>
      <c r="G51" s="18"/>
      <c r="H51" s="18"/>
      <c r="I51" s="18"/>
    </row>
    <row r="52" spans="1:9" ht="90.75" customHeight="1">
      <c r="B52" s="60" t="s">
        <v>176</v>
      </c>
      <c r="C52" s="18"/>
      <c r="D52" s="18"/>
      <c r="E52" s="18"/>
      <c r="F52" s="18"/>
      <c r="G52" s="18"/>
      <c r="H52" s="18"/>
      <c r="I52" s="18"/>
    </row>
    <row r="54" spans="1:9">
      <c r="A54" s="14" t="s">
        <v>3</v>
      </c>
      <c r="B54" s="15">
        <v>43</v>
      </c>
      <c r="C54" s="13"/>
      <c r="D54" s="13"/>
      <c r="E54" s="13"/>
      <c r="F54" s="13"/>
    </row>
    <row r="55" spans="1:9">
      <c r="A55" s="13"/>
      <c r="B55" s="13"/>
      <c r="C55" s="13"/>
      <c r="D55" s="13"/>
      <c r="E55" s="13"/>
      <c r="F55" s="13"/>
    </row>
    <row r="56" spans="1:9">
      <c r="A56" s="13"/>
      <c r="F56" s="56"/>
    </row>
    <row r="57" spans="1:9" ht="18.75">
      <c r="A57" s="13"/>
      <c r="B57" s="46"/>
      <c r="F57" s="56"/>
    </row>
    <row r="58" spans="1:9">
      <c r="A58" s="13"/>
      <c r="F58" s="56"/>
    </row>
    <row r="59" spans="1:9">
      <c r="A59" s="16"/>
      <c r="F59" s="56"/>
    </row>
    <row r="60" spans="1:9">
      <c r="F60" s="57"/>
    </row>
    <row r="61" spans="1:9">
      <c r="F61" s="57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Glass Door R-F</vt:lpstr>
      <vt:lpstr>Super Deluxe-серия</vt:lpstr>
      <vt:lpstr>FD-серия</vt:lpstr>
      <vt:lpstr>K-серия</vt:lpstr>
      <vt:lpstr>Барные Холодильники</vt:lpstr>
      <vt:lpstr>Radiance</vt:lpstr>
      <vt:lpstr>Витрины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Владелец</cp:lastModifiedBy>
  <cp:lastPrinted>2014-10-16T11:56:36Z</cp:lastPrinted>
  <dcterms:created xsi:type="dcterms:W3CDTF">2014-10-09T07:58:16Z</dcterms:created>
  <dcterms:modified xsi:type="dcterms:W3CDTF">2014-11-24T07:11:10Z</dcterms:modified>
</cp:coreProperties>
</file>