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checkCompatibility="1" autoCompressPictures="0"/>
  <bookViews>
    <workbookView xWindow="240" yWindow="240" windowWidth="35860" windowHeight="15820" tabRatio="500"/>
  </bookViews>
  <sheets>
    <sheet name="Лист1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6" i="1"/>
  <c r="I36" i="1"/>
  <c r="H11" i="1"/>
  <c r="I11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6" i="1"/>
  <c r="I6" i="1"/>
</calcChain>
</file>

<file path=xl/sharedStrings.xml><?xml version="1.0" encoding="utf-8"?>
<sst xmlns="http://schemas.openxmlformats.org/spreadsheetml/2006/main" count="147" uniqueCount="81">
  <si>
    <t>№</t>
  </si>
  <si>
    <t>ОХЛАЖДЕННАЯ ПРОДУКЦИЯ</t>
  </si>
  <si>
    <t>Ед.</t>
  </si>
  <si>
    <t>Цена без НДС
руб.</t>
  </si>
  <si>
    <t>НДС
%</t>
  </si>
  <si>
    <t>Цена с НДС
руб.</t>
  </si>
  <si>
    <t>Бедро бескостное цыпленка-бройлера без кожи (лоток ВСП)</t>
  </si>
  <si>
    <t>кг.</t>
  </si>
  <si>
    <t>Бедро цыпленка-бройлера с кожей (лоток ВСП) "Халяль"</t>
  </si>
  <si>
    <t xml:space="preserve">Бедро цыпленка-бройлера с кожей (п/пленка) </t>
  </si>
  <si>
    <t xml:space="preserve">Бедро цыпленка-бройлера с кожей (лоток ВСП) </t>
  </si>
  <si>
    <t xml:space="preserve">Голень цыпленка-бройлера с кожей (лоток ВСП) "Халяль" </t>
  </si>
  <si>
    <t>Голень цыпленка-бройлера с кожей (п/пленка) 10кг.</t>
  </si>
  <si>
    <t>Грудка цыпленка-бройлера с кожей (п/пленка) 10кг.</t>
  </si>
  <si>
    <t>Грудка цыпленка-бройлера с кожей (лоток ВСП) 9кг.</t>
  </si>
  <si>
    <t>Грудка цыпленка-бройлера с кожей (лоток ВСП) "Халяль" 9кг.</t>
  </si>
  <si>
    <t>Мышечный желудок цыпленка-бройлера (лоток ВСП) 10кг.</t>
  </si>
  <si>
    <t>Крылышко (целое) цыпленка-бройлера (лоток ВСП) "Халяль" 9кг.</t>
  </si>
  <si>
    <t>Крылышко (целое) цыпленка-бройлера (п/пленка) 10кг.</t>
  </si>
  <si>
    <t>Крылышко (целое) цыпленка-бройлера (лоток ВСП) 9кг.</t>
  </si>
  <si>
    <t>Окорочок бескостный из мяса цыплят-бройлеров с кожей (лоток ВСП)10кг.</t>
  </si>
  <si>
    <t>Окорочок цыпленка-бройлера с кожей (п/пленка) 10кг.</t>
  </si>
  <si>
    <t>Окорочок цыпленка-бройлера с кожей (лоток ВСП) 8,2кг.</t>
  </si>
  <si>
    <t>Окорочок цыпленка-бройлера с кожей (лоток ВСП) "Халяль" 8,2кг.</t>
  </si>
  <si>
    <t>Печень цыпленка-бройлера (лоток ВСП) 10кг.</t>
  </si>
  <si>
    <t>Сердце цыпленка-бройлера (лоток ВСП) 10 кг.</t>
  </si>
  <si>
    <t>Тушки цыплят-бройлеров 1сорта (п/пленка) 7-10 калибра</t>
  </si>
  <si>
    <t>Тушки цыплят-бройлеров 1сорта (п/пленка) 11 калибра</t>
  </si>
  <si>
    <t>Тушки цыплят-бройлеров 1 сорта (фирм. пакет ПВД) 11 калибра</t>
  </si>
  <si>
    <t>Тушки цыплят-бройлеров 1 сорта (фирм. пакет ПВД) 7-10 калибра</t>
  </si>
  <si>
    <t>Тушки цыплят-бройлеров 1 сорта (фирм. пакет ПВД) 11 калибра "Халяль"</t>
  </si>
  <si>
    <t xml:space="preserve">Тушки цыплят-бройлеров 1 сорта (фирм. пакет ПВД) 7-10 калибра "Халяль" </t>
  </si>
  <si>
    <t>Филе из мяса цыплят-бройлеров без кожи (лоток ВСП) "Халяль" 10 кг.</t>
  </si>
  <si>
    <t>Филе из мяса цыплят-бройлеров без кожи (п/пленка) 10 кг.</t>
  </si>
  <si>
    <t>Филе из мяса цыплят-бройлеров без кожи (лоток ВСП) 10 кг.</t>
  </si>
  <si>
    <t>ЗАМОРОЖЕННАЯ ПРОДУКЦИЯ</t>
  </si>
  <si>
    <t xml:space="preserve">Голень цыпленка-бройлера с кожей (лоток ВСП) </t>
  </si>
  <si>
    <t>Голень цыпленка-бройлера с кожей (лоток ВСП)</t>
  </si>
  <si>
    <t>Головы цыплят-бройлеров (прозр.пакет ПНД) 12 кг.</t>
  </si>
  <si>
    <t xml:space="preserve">Грудка цыпленка-бройлера с кожей (лоток ВСП) </t>
  </si>
  <si>
    <t xml:space="preserve">Мышечный желудок цыпленка-бройлера (лоток ВСП) </t>
  </si>
  <si>
    <t xml:space="preserve">Крылышко (целое) цыпленка-бройлера (лоток ВСП) </t>
  </si>
  <si>
    <t xml:space="preserve">Набор для супа из мяса цыплят-бройлеров (фирм.пакет ПВД) </t>
  </si>
  <si>
    <t>Ноги цыплят-бройлеров (прозр.пакет ПНД) 10 кг.</t>
  </si>
  <si>
    <t xml:space="preserve">Окорочок цыпленка-бройлера с кожей (лоток ВСП) </t>
  </si>
  <si>
    <t>Печень цыпленка-бройлера (лоток ВСП) 10 кг.</t>
  </si>
  <si>
    <t>Сердце куриное (лоток ВСП) 10 кг.</t>
  </si>
  <si>
    <t xml:space="preserve">Тушки цыплят-бройлеров 1 сорта (фирм. пакет ПВД) 7-10 калибра </t>
  </si>
  <si>
    <t xml:space="preserve">Тушки цыплят-бройлеров 1сорта (фирм.пакет ПВД) 8-10 калибра "Халяль" </t>
  </si>
  <si>
    <t xml:space="preserve">Тушки цыплят-бройлеров 2 сорта (прозр. пакет ПНД с печатью) </t>
  </si>
  <si>
    <t xml:space="preserve">Фарш куриный (лоток ВСП) </t>
  </si>
  <si>
    <t xml:space="preserve">Филе из мяса цыплят-бройлеров без кожи (лоток ВСП) </t>
  </si>
  <si>
    <t>Шеи цыплят-бройлеров (прозр.пакет ПНД) 12 кг.</t>
  </si>
  <si>
    <t xml:space="preserve">Филе из мяса цыплят-бройлеров без кожи (п/пленка) </t>
  </si>
  <si>
    <t>П/фабрикат для чахохбили и шашлыка из мяса цыплят-бройлеров (лоток ВСП)</t>
  </si>
  <si>
    <t>Цена с НДС от 5 тонн</t>
  </si>
  <si>
    <t>Цена с НДС от 20 тонн</t>
  </si>
  <si>
    <t>Рада буду Вашему ответу, надеюсь на долгосрочное сотрудничество!</t>
  </si>
  <si>
    <t xml:space="preserve">Производство Россия, ТМ Приосколье, ГОСТ                                                                                                     Оплата нал, безнал, по факту загрузки!
При объеме обговариваем скидку для каждого клиента индивидуально!
Вся продукция находится на складе в Москве, по адресу: ул. Рябиновая д. 47.                     Полный пакет документов.                                                                                                                                   Самовывоз, а так же возможна доставка.
</t>
  </si>
  <si>
    <t xml:space="preserve">Наименование </t>
  </si>
  <si>
    <t xml:space="preserve">Место происхождения </t>
  </si>
  <si>
    <t>Описание</t>
  </si>
  <si>
    <t>Вес блока</t>
  </si>
  <si>
    <t xml:space="preserve">  Цена , руб c НДС </t>
  </si>
  <si>
    <t>Высший сорт</t>
  </si>
  <si>
    <t>Россия (Смоленская, Курская обл.)</t>
  </si>
  <si>
    <t>содержание жира и соединительной ткани не более 6%</t>
  </si>
  <si>
    <t>18-20</t>
  </si>
  <si>
    <t>Первый сорт</t>
  </si>
  <si>
    <t>содержание жира и соединительной ткани не более 10%</t>
  </si>
  <si>
    <t>Второй сорт</t>
  </si>
  <si>
    <t>содержание жира и соединительной ткани не более 20%</t>
  </si>
  <si>
    <t>Односорт</t>
  </si>
  <si>
    <t>содержание жира и соединительной ткани не более 14%</t>
  </si>
  <si>
    <t>Котлетное</t>
  </si>
  <si>
    <t>содержание жира и соединительной ткани не более 30%</t>
  </si>
  <si>
    <t>Тримминг</t>
  </si>
  <si>
    <t xml:space="preserve">содержание жира и соединительной ткани не более 40% </t>
  </si>
  <si>
    <t>ПРАЙС НА ПРОДУКЦИЮ ЦБ</t>
  </si>
  <si>
    <t>ПРАЙС НА ПРОДУКЦИЮ ГОВЯДИНА БЛОЧНАЯ</t>
  </si>
  <si>
    <t xml:space="preserve">Производство Россия ( Смоленская, Курская обл.)                                             Оплата нал, безнал, по факту загрузки!
При объеме обговариваем скидку для каждого клиента индивидуально!
Вся продукция находится на складе в Москве, по адресу: ул. Рябиновая д. 47.
Вы всегда можете приехать на наш склад, посмотреть мясо в живую и взять образцы!                                                                                                                       Полный пакет документов.
Самовывоз, а так же возможна доставка.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</si>
</sst>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0" x14ac:knownFonts="1"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</font>
    <font>
      <sz val="18"/>
      <color theme="1"/>
      <name val="Times New Roman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7" xfId="0" applyBorder="1" applyAlignment="1">
      <alignment wrapText="1"/>
    </xf>
    <xf numFmtId="0" fontId="6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1</xdr:row>
      <xdr:rowOff>63500</xdr:rowOff>
    </xdr:from>
    <xdr:to>
      <xdr:col>2</xdr:col>
      <xdr:colOff>4203700</xdr:colOff>
      <xdr:row>1</xdr:row>
      <xdr:rowOff>977900</xdr:rowOff>
    </xdr:to>
    <xdr:pic>
      <xdr:nvPicPr>
        <xdr:cNvPr id="3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54000"/>
          <a:ext cx="210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1968500</xdr:colOff>
      <xdr:row>1</xdr:row>
      <xdr:rowOff>203200</xdr:rowOff>
    </xdr:from>
    <xdr:to>
      <xdr:col>12</xdr:col>
      <xdr:colOff>1714500</xdr:colOff>
      <xdr:row>1</xdr:row>
      <xdr:rowOff>1117600</xdr:rowOff>
    </xdr:to>
    <xdr:pic>
      <xdr:nvPicPr>
        <xdr:cNvPr id="4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1900" y="393700"/>
          <a:ext cx="210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6"/>
  <sheetViews>
    <sheetView tabSelected="1" topLeftCell="A3" workbookViewId="0">
      <selection activeCell="K15" sqref="K15"/>
    </sheetView>
  </sheetViews>
  <sheetFormatPr baseColWidth="10" defaultRowHeight="15" x14ac:dyDescent="0"/>
  <cols>
    <col min="1" max="1" width="5.1640625" customWidth="1"/>
    <col min="3" max="3" width="57.5" customWidth="1"/>
    <col min="4" max="7" width="0" hidden="1" customWidth="1"/>
    <col min="11" max="11" width="27.5" customWidth="1"/>
    <col min="12" max="12" width="31" style="32" customWidth="1"/>
    <col min="13" max="13" width="52.33203125" style="32" customWidth="1"/>
    <col min="14" max="14" width="17.33203125" customWidth="1"/>
    <col min="15" max="15" width="21.33203125" customWidth="1"/>
  </cols>
  <sheetData>
    <row r="2" spans="1:15" ht="89" customHeight="1">
      <c r="A2" s="33"/>
      <c r="B2" s="33"/>
      <c r="C2" s="33"/>
      <c r="D2" s="33"/>
      <c r="E2" s="33"/>
      <c r="F2" s="33"/>
      <c r="G2" s="33"/>
      <c r="H2" s="33"/>
      <c r="I2" s="33"/>
      <c r="L2" s="33"/>
      <c r="M2" s="33"/>
    </row>
    <row r="3" spans="1:15" ht="146" customHeight="1">
      <c r="A3" s="50" t="s">
        <v>58</v>
      </c>
      <c r="B3" s="50"/>
      <c r="C3" s="50"/>
      <c r="D3" s="50"/>
      <c r="E3" s="50"/>
      <c r="F3" s="50"/>
      <c r="G3" s="50"/>
      <c r="H3" s="50"/>
      <c r="I3" s="50"/>
      <c r="L3" s="50" t="s">
        <v>80</v>
      </c>
      <c r="M3" s="51"/>
    </row>
    <row r="4" spans="1:15" ht="21" customHeight="1" thickBot="1">
      <c r="C4" s="31" t="s">
        <v>78</v>
      </c>
      <c r="L4" s="52" t="s">
        <v>79</v>
      </c>
      <c r="M4" s="52"/>
    </row>
    <row r="5" spans="1:15" ht="37" thickBot="1">
      <c r="A5" s="1" t="s">
        <v>0</v>
      </c>
      <c r="B5" s="2" t="s">
        <v>1</v>
      </c>
      <c r="C5" s="3"/>
      <c r="D5" s="4" t="s">
        <v>2</v>
      </c>
      <c r="E5" s="5" t="s">
        <v>3</v>
      </c>
      <c r="F5" s="6" t="s">
        <v>4</v>
      </c>
      <c r="G5" s="6" t="s">
        <v>5</v>
      </c>
      <c r="H5" s="7" t="s">
        <v>55</v>
      </c>
      <c r="I5" s="21" t="s">
        <v>56</v>
      </c>
      <c r="K5" s="43" t="s">
        <v>59</v>
      </c>
      <c r="L5" s="43" t="s">
        <v>60</v>
      </c>
      <c r="M5" s="43" t="s">
        <v>61</v>
      </c>
      <c r="N5" s="43" t="s">
        <v>62</v>
      </c>
      <c r="O5" s="43" t="s">
        <v>63</v>
      </c>
    </row>
    <row r="6" spans="1:15" ht="42">
      <c r="A6" s="27">
        <v>1</v>
      </c>
      <c r="B6" s="41" t="s">
        <v>6</v>
      </c>
      <c r="C6" s="42"/>
      <c r="D6" s="8" t="s">
        <v>7</v>
      </c>
      <c r="E6" s="9">
        <v>165.45</v>
      </c>
      <c r="F6" s="10">
        <v>10</v>
      </c>
      <c r="G6" s="9">
        <v>182</v>
      </c>
      <c r="H6" s="18">
        <f t="shared" ref="H6:H34" si="0">G6+10</f>
        <v>192</v>
      </c>
      <c r="I6" s="22">
        <f>H6-3</f>
        <v>189</v>
      </c>
      <c r="K6" s="44" t="s">
        <v>64</v>
      </c>
      <c r="L6" s="45" t="s">
        <v>65</v>
      </c>
      <c r="M6" s="45" t="s">
        <v>66</v>
      </c>
      <c r="N6" s="46" t="s">
        <v>67</v>
      </c>
      <c r="O6" s="47">
        <v>325</v>
      </c>
    </row>
    <row r="7" spans="1:15" ht="42">
      <c r="A7" s="28">
        <v>2</v>
      </c>
      <c r="B7" s="37" t="s">
        <v>8</v>
      </c>
      <c r="C7" s="38"/>
      <c r="D7" s="11" t="s">
        <v>7</v>
      </c>
      <c r="E7" s="12">
        <v>108.18</v>
      </c>
      <c r="F7" s="13">
        <v>10</v>
      </c>
      <c r="G7" s="12">
        <v>119</v>
      </c>
      <c r="H7" s="19">
        <f t="shared" si="0"/>
        <v>129</v>
      </c>
      <c r="I7" s="23">
        <f t="shared" ref="I7:I54" si="1">H7-3</f>
        <v>126</v>
      </c>
      <c r="K7" s="44" t="s">
        <v>68</v>
      </c>
      <c r="L7" s="45" t="s">
        <v>65</v>
      </c>
      <c r="M7" s="45" t="s">
        <v>69</v>
      </c>
      <c r="N7" s="46" t="s">
        <v>67</v>
      </c>
      <c r="O7" s="47">
        <v>255</v>
      </c>
    </row>
    <row r="8" spans="1:15" ht="42">
      <c r="A8" s="28">
        <v>3</v>
      </c>
      <c r="B8" s="37" t="s">
        <v>9</v>
      </c>
      <c r="C8" s="38"/>
      <c r="D8" s="11" t="s">
        <v>7</v>
      </c>
      <c r="E8" s="12">
        <v>95.45</v>
      </c>
      <c r="F8" s="13">
        <v>10</v>
      </c>
      <c r="G8" s="12">
        <v>105</v>
      </c>
      <c r="H8" s="19">
        <f t="shared" si="0"/>
        <v>115</v>
      </c>
      <c r="I8" s="23">
        <f t="shared" si="1"/>
        <v>112</v>
      </c>
      <c r="K8" s="44" t="s">
        <v>70</v>
      </c>
      <c r="L8" s="45" t="s">
        <v>65</v>
      </c>
      <c r="M8" s="45" t="s">
        <v>71</v>
      </c>
      <c r="N8" s="46" t="s">
        <v>67</v>
      </c>
      <c r="O8" s="47">
        <v>220</v>
      </c>
    </row>
    <row r="9" spans="1:15" ht="42">
      <c r="A9" s="30">
        <v>4</v>
      </c>
      <c r="B9" s="37" t="s">
        <v>10</v>
      </c>
      <c r="C9" s="38"/>
      <c r="D9" s="11" t="s">
        <v>7</v>
      </c>
      <c r="E9" s="12">
        <v>96.36</v>
      </c>
      <c r="F9" s="13">
        <v>10</v>
      </c>
      <c r="G9" s="12">
        <v>106</v>
      </c>
      <c r="H9" s="19">
        <f t="shared" si="0"/>
        <v>116</v>
      </c>
      <c r="I9" s="23">
        <f t="shared" si="1"/>
        <v>113</v>
      </c>
      <c r="K9" s="44" t="s">
        <v>72</v>
      </c>
      <c r="L9" s="45" t="s">
        <v>65</v>
      </c>
      <c r="M9" s="45" t="s">
        <v>73</v>
      </c>
      <c r="N9" s="46" t="s">
        <v>67</v>
      </c>
      <c r="O9" s="47">
        <v>255</v>
      </c>
    </row>
    <row r="10" spans="1:15" ht="42">
      <c r="A10" s="28">
        <v>5</v>
      </c>
      <c r="B10" s="37" t="s">
        <v>11</v>
      </c>
      <c r="C10" s="38"/>
      <c r="D10" s="11" t="s">
        <v>7</v>
      </c>
      <c r="E10" s="12">
        <v>140</v>
      </c>
      <c r="F10" s="13">
        <v>10</v>
      </c>
      <c r="G10" s="12">
        <v>154</v>
      </c>
      <c r="H10" s="19">
        <f t="shared" si="0"/>
        <v>164</v>
      </c>
      <c r="I10" s="23">
        <f t="shared" si="1"/>
        <v>161</v>
      </c>
      <c r="K10" s="44" t="s">
        <v>74</v>
      </c>
      <c r="L10" s="45" t="s">
        <v>65</v>
      </c>
      <c r="M10" s="45" t="s">
        <v>75</v>
      </c>
      <c r="N10" s="46" t="s">
        <v>67</v>
      </c>
      <c r="O10" s="47">
        <v>220</v>
      </c>
    </row>
    <row r="11" spans="1:15" ht="42">
      <c r="A11" s="28">
        <v>6</v>
      </c>
      <c r="B11" s="37" t="s">
        <v>36</v>
      </c>
      <c r="C11" s="38"/>
      <c r="D11" s="11" t="s">
        <v>7</v>
      </c>
      <c r="E11" s="12">
        <v>138.18</v>
      </c>
      <c r="F11" s="13">
        <v>10</v>
      </c>
      <c r="G11" s="12">
        <v>152</v>
      </c>
      <c r="H11" s="19">
        <f>G11+10</f>
        <v>162</v>
      </c>
      <c r="I11" s="23">
        <f>H11-3</f>
        <v>159</v>
      </c>
      <c r="K11" s="47" t="s">
        <v>76</v>
      </c>
      <c r="L11" s="45" t="s">
        <v>65</v>
      </c>
      <c r="M11" s="48" t="s">
        <v>77</v>
      </c>
      <c r="N11" s="46" t="s">
        <v>67</v>
      </c>
      <c r="O11" s="47">
        <v>195</v>
      </c>
    </row>
    <row r="12" spans="1:15" ht="21">
      <c r="A12" s="30">
        <v>7</v>
      </c>
      <c r="B12" s="37" t="s">
        <v>12</v>
      </c>
      <c r="C12" s="38"/>
      <c r="D12" s="11" t="s">
        <v>7</v>
      </c>
      <c r="E12" s="12">
        <v>137.27000000000001</v>
      </c>
      <c r="F12" s="13">
        <v>10</v>
      </c>
      <c r="G12" s="12">
        <v>151</v>
      </c>
      <c r="H12" s="19">
        <f t="shared" si="0"/>
        <v>161</v>
      </c>
      <c r="I12" s="23">
        <f t="shared" si="1"/>
        <v>158</v>
      </c>
      <c r="K12" s="49"/>
      <c r="L12" s="53"/>
      <c r="M12" s="53"/>
      <c r="N12" s="49"/>
      <c r="O12" s="49"/>
    </row>
    <row r="13" spans="1:15" ht="21" customHeight="1">
      <c r="A13" s="28">
        <v>8</v>
      </c>
      <c r="B13" s="37" t="s">
        <v>13</v>
      </c>
      <c r="C13" s="38"/>
      <c r="D13" s="11" t="s">
        <v>7</v>
      </c>
      <c r="E13" s="12">
        <v>147.27000000000001</v>
      </c>
      <c r="F13" s="13">
        <v>10</v>
      </c>
      <c r="G13" s="12">
        <v>162</v>
      </c>
      <c r="H13" s="19">
        <f t="shared" si="0"/>
        <v>172</v>
      </c>
      <c r="I13" s="23">
        <f t="shared" si="1"/>
        <v>169</v>
      </c>
      <c r="K13" s="54"/>
      <c r="L13" s="55" t="s">
        <v>57</v>
      </c>
      <c r="M13" s="55"/>
      <c r="N13" s="55"/>
      <c r="O13" s="54"/>
    </row>
    <row r="14" spans="1:15" ht="21" customHeight="1">
      <c r="A14" s="28">
        <v>9</v>
      </c>
      <c r="B14" s="37" t="s">
        <v>14</v>
      </c>
      <c r="C14" s="38"/>
      <c r="D14" s="11" t="s">
        <v>7</v>
      </c>
      <c r="E14" s="12">
        <v>148.18</v>
      </c>
      <c r="F14" s="13">
        <v>10</v>
      </c>
      <c r="G14" s="12">
        <v>163</v>
      </c>
      <c r="H14" s="19">
        <f t="shared" si="0"/>
        <v>173</v>
      </c>
      <c r="I14" s="23">
        <f t="shared" si="1"/>
        <v>170</v>
      </c>
      <c r="K14" s="54"/>
      <c r="L14" s="54"/>
      <c r="M14" s="54"/>
      <c r="N14" s="54"/>
      <c r="O14" s="54"/>
    </row>
    <row r="15" spans="1:15" ht="21" customHeight="1">
      <c r="A15" s="30">
        <v>10</v>
      </c>
      <c r="B15" s="37" t="s">
        <v>15</v>
      </c>
      <c r="C15" s="38"/>
      <c r="D15" s="11" t="s">
        <v>7</v>
      </c>
      <c r="E15" s="12">
        <v>154.55000000000001</v>
      </c>
      <c r="F15" s="13">
        <v>10</v>
      </c>
      <c r="G15" s="12">
        <v>170</v>
      </c>
      <c r="H15" s="19">
        <f t="shared" si="0"/>
        <v>180</v>
      </c>
      <c r="I15" s="23">
        <f t="shared" si="1"/>
        <v>177</v>
      </c>
      <c r="K15" s="54"/>
      <c r="L15" s="54"/>
      <c r="M15" s="54"/>
      <c r="N15" s="54"/>
      <c r="O15" s="54"/>
    </row>
    <row r="16" spans="1:15" ht="21" customHeight="1">
      <c r="A16" s="28">
        <v>11</v>
      </c>
      <c r="B16" s="37" t="s">
        <v>16</v>
      </c>
      <c r="C16" s="38"/>
      <c r="D16" s="11" t="s">
        <v>7</v>
      </c>
      <c r="E16" s="12">
        <v>100.91</v>
      </c>
      <c r="F16" s="13">
        <v>10</v>
      </c>
      <c r="G16" s="12">
        <v>111</v>
      </c>
      <c r="H16" s="19">
        <f t="shared" si="0"/>
        <v>121</v>
      </c>
      <c r="I16" s="23">
        <f t="shared" si="1"/>
        <v>118</v>
      </c>
      <c r="K16" s="54"/>
      <c r="L16" s="54"/>
      <c r="M16" s="54"/>
      <c r="N16" s="54"/>
      <c r="O16" s="54"/>
    </row>
    <row r="17" spans="1:15" ht="21" customHeight="1">
      <c r="A17" s="28">
        <v>12</v>
      </c>
      <c r="B17" s="37" t="s">
        <v>17</v>
      </c>
      <c r="C17" s="38"/>
      <c r="D17" s="11" t="s">
        <v>7</v>
      </c>
      <c r="E17" s="12">
        <v>110.91</v>
      </c>
      <c r="F17" s="13">
        <v>10</v>
      </c>
      <c r="G17" s="12">
        <v>122</v>
      </c>
      <c r="H17" s="19">
        <f t="shared" si="0"/>
        <v>132</v>
      </c>
      <c r="I17" s="23">
        <f t="shared" si="1"/>
        <v>129</v>
      </c>
      <c r="K17" s="54"/>
      <c r="L17" s="54"/>
      <c r="M17" s="54"/>
      <c r="N17" s="54"/>
      <c r="O17" s="54"/>
    </row>
    <row r="18" spans="1:15" ht="21" customHeight="1">
      <c r="A18" s="30">
        <v>13</v>
      </c>
      <c r="B18" s="37" t="s">
        <v>18</v>
      </c>
      <c r="C18" s="38"/>
      <c r="D18" s="11" t="s">
        <v>7</v>
      </c>
      <c r="E18" s="12">
        <v>92.73</v>
      </c>
      <c r="F18" s="13">
        <v>10</v>
      </c>
      <c r="G18" s="12">
        <v>102</v>
      </c>
      <c r="H18" s="19">
        <f t="shared" si="0"/>
        <v>112</v>
      </c>
      <c r="I18" s="23">
        <f t="shared" si="1"/>
        <v>109</v>
      </c>
      <c r="K18" s="54"/>
      <c r="L18" s="54"/>
      <c r="M18" s="54"/>
      <c r="N18" s="54"/>
      <c r="O18" s="54"/>
    </row>
    <row r="19" spans="1:15" ht="20" customHeight="1">
      <c r="A19" s="28">
        <v>14</v>
      </c>
      <c r="B19" s="37" t="s">
        <v>19</v>
      </c>
      <c r="C19" s="38"/>
      <c r="D19" s="11" t="s">
        <v>7</v>
      </c>
      <c r="E19" s="12">
        <v>93.64</v>
      </c>
      <c r="F19" s="13">
        <v>10</v>
      </c>
      <c r="G19" s="12">
        <v>103</v>
      </c>
      <c r="H19" s="19">
        <f t="shared" si="0"/>
        <v>113</v>
      </c>
      <c r="I19" s="23">
        <f t="shared" si="1"/>
        <v>110</v>
      </c>
      <c r="K19" s="54"/>
      <c r="L19" s="54"/>
      <c r="M19" s="54"/>
      <c r="N19" s="54"/>
      <c r="O19" s="54"/>
    </row>
    <row r="20" spans="1:15" ht="15" customHeight="1">
      <c r="A20" s="28">
        <v>15</v>
      </c>
      <c r="B20" s="37" t="s">
        <v>20</v>
      </c>
      <c r="C20" s="38"/>
      <c r="D20" s="11" t="s">
        <v>7</v>
      </c>
      <c r="E20" s="12">
        <v>165.45</v>
      </c>
      <c r="F20" s="13">
        <v>10</v>
      </c>
      <c r="G20" s="12">
        <v>182</v>
      </c>
      <c r="H20" s="19">
        <f t="shared" si="0"/>
        <v>192</v>
      </c>
      <c r="I20" s="23">
        <f t="shared" si="1"/>
        <v>189</v>
      </c>
      <c r="K20" s="54"/>
      <c r="L20" s="54"/>
      <c r="M20" s="54"/>
      <c r="N20" s="54"/>
      <c r="O20" s="54"/>
    </row>
    <row r="21" spans="1:15" ht="15" customHeight="1">
      <c r="A21" s="30">
        <v>16</v>
      </c>
      <c r="B21" s="37" t="s">
        <v>21</v>
      </c>
      <c r="C21" s="38"/>
      <c r="D21" s="11" t="s">
        <v>7</v>
      </c>
      <c r="E21" s="12">
        <v>95.45</v>
      </c>
      <c r="F21" s="13">
        <v>10</v>
      </c>
      <c r="G21" s="12">
        <v>105</v>
      </c>
      <c r="H21" s="19">
        <f t="shared" si="0"/>
        <v>115</v>
      </c>
      <c r="I21" s="23">
        <f t="shared" si="1"/>
        <v>112</v>
      </c>
      <c r="K21" s="54"/>
      <c r="L21" s="54"/>
      <c r="M21" s="54"/>
      <c r="N21" s="54"/>
      <c r="O21" s="54"/>
    </row>
    <row r="22" spans="1:15">
      <c r="A22" s="28">
        <v>17</v>
      </c>
      <c r="B22" s="37" t="s">
        <v>22</v>
      </c>
      <c r="C22" s="38"/>
      <c r="D22" s="11" t="s">
        <v>7</v>
      </c>
      <c r="E22" s="12">
        <v>96.36</v>
      </c>
      <c r="F22" s="13">
        <v>10</v>
      </c>
      <c r="G22" s="12">
        <v>106</v>
      </c>
      <c r="H22" s="19">
        <f t="shared" si="0"/>
        <v>116</v>
      </c>
      <c r="I22" s="23">
        <f t="shared" si="1"/>
        <v>113</v>
      </c>
    </row>
    <row r="23" spans="1:15">
      <c r="A23" s="28">
        <v>18</v>
      </c>
      <c r="B23" s="37" t="s">
        <v>23</v>
      </c>
      <c r="C23" s="38"/>
      <c r="D23" s="11" t="s">
        <v>7</v>
      </c>
      <c r="E23" s="12">
        <v>119.09</v>
      </c>
      <c r="F23" s="13">
        <v>10</v>
      </c>
      <c r="G23" s="12">
        <v>131</v>
      </c>
      <c r="H23" s="19">
        <f t="shared" si="0"/>
        <v>141</v>
      </c>
      <c r="I23" s="23">
        <f t="shared" si="1"/>
        <v>138</v>
      </c>
    </row>
    <row r="24" spans="1:15">
      <c r="A24" s="30">
        <v>19</v>
      </c>
      <c r="B24" s="37" t="s">
        <v>24</v>
      </c>
      <c r="C24" s="38"/>
      <c r="D24" s="11" t="s">
        <v>7</v>
      </c>
      <c r="E24" s="12">
        <v>110</v>
      </c>
      <c r="F24" s="13">
        <v>10</v>
      </c>
      <c r="G24" s="12">
        <v>121</v>
      </c>
      <c r="H24" s="19">
        <f t="shared" si="0"/>
        <v>131</v>
      </c>
      <c r="I24" s="23">
        <f t="shared" si="1"/>
        <v>128</v>
      </c>
    </row>
    <row r="25" spans="1:15">
      <c r="A25" s="28">
        <v>20</v>
      </c>
      <c r="B25" s="39" t="s">
        <v>25</v>
      </c>
      <c r="C25" s="40"/>
      <c r="D25" s="11" t="s">
        <v>7</v>
      </c>
      <c r="E25" s="12">
        <v>177.27</v>
      </c>
      <c r="F25" s="13">
        <v>10</v>
      </c>
      <c r="G25" s="12">
        <v>195</v>
      </c>
      <c r="H25" s="19">
        <f t="shared" si="0"/>
        <v>205</v>
      </c>
      <c r="I25" s="23">
        <f t="shared" si="1"/>
        <v>202</v>
      </c>
    </row>
    <row r="26" spans="1:15">
      <c r="A26" s="28">
        <v>21</v>
      </c>
      <c r="B26" s="39" t="s">
        <v>26</v>
      </c>
      <c r="C26" s="40"/>
      <c r="D26" s="11" t="s">
        <v>7</v>
      </c>
      <c r="E26" s="12">
        <v>87.27</v>
      </c>
      <c r="F26" s="13">
        <v>10</v>
      </c>
      <c r="G26" s="12">
        <v>96</v>
      </c>
      <c r="H26" s="19">
        <f t="shared" si="0"/>
        <v>106</v>
      </c>
      <c r="I26" s="23">
        <f t="shared" si="1"/>
        <v>103</v>
      </c>
    </row>
    <row r="27" spans="1:15">
      <c r="A27" s="30">
        <v>22</v>
      </c>
      <c r="B27" s="39" t="s">
        <v>27</v>
      </c>
      <c r="C27" s="40"/>
      <c r="D27" s="11" t="s">
        <v>7</v>
      </c>
      <c r="E27" s="12">
        <v>106.36</v>
      </c>
      <c r="F27" s="13">
        <v>10</v>
      </c>
      <c r="G27" s="12">
        <v>117</v>
      </c>
      <c r="H27" s="19">
        <f t="shared" si="0"/>
        <v>127</v>
      </c>
      <c r="I27" s="23">
        <f t="shared" si="1"/>
        <v>124</v>
      </c>
    </row>
    <row r="28" spans="1:15">
      <c r="A28" s="28">
        <v>23</v>
      </c>
      <c r="B28" s="39" t="s">
        <v>28</v>
      </c>
      <c r="C28" s="40"/>
      <c r="D28" s="11" t="s">
        <v>7</v>
      </c>
      <c r="E28" s="12">
        <v>107.27</v>
      </c>
      <c r="F28" s="13">
        <v>10</v>
      </c>
      <c r="G28" s="12">
        <v>118</v>
      </c>
      <c r="H28" s="19">
        <f t="shared" si="0"/>
        <v>128</v>
      </c>
      <c r="I28" s="23">
        <f t="shared" si="1"/>
        <v>125</v>
      </c>
    </row>
    <row r="29" spans="1:15">
      <c r="A29" s="28">
        <v>24</v>
      </c>
      <c r="B29" s="39" t="s">
        <v>29</v>
      </c>
      <c r="C29" s="40"/>
      <c r="D29" s="11" t="s">
        <v>7</v>
      </c>
      <c r="E29" s="12">
        <v>100</v>
      </c>
      <c r="F29" s="13">
        <v>10</v>
      </c>
      <c r="G29" s="12">
        <v>110</v>
      </c>
      <c r="H29" s="19">
        <f t="shared" si="0"/>
        <v>120</v>
      </c>
      <c r="I29" s="23">
        <f t="shared" si="1"/>
        <v>117</v>
      </c>
    </row>
    <row r="30" spans="1:15">
      <c r="A30" s="30">
        <v>25</v>
      </c>
      <c r="B30" s="37" t="s">
        <v>30</v>
      </c>
      <c r="C30" s="38"/>
      <c r="D30" s="11" t="s">
        <v>7</v>
      </c>
      <c r="E30" s="12">
        <v>109.09</v>
      </c>
      <c r="F30" s="13">
        <v>10</v>
      </c>
      <c r="G30" s="12">
        <v>120</v>
      </c>
      <c r="H30" s="19">
        <f t="shared" si="0"/>
        <v>130</v>
      </c>
      <c r="I30" s="23">
        <f t="shared" si="1"/>
        <v>127</v>
      </c>
    </row>
    <row r="31" spans="1:15">
      <c r="A31" s="28">
        <v>26</v>
      </c>
      <c r="B31" s="37" t="s">
        <v>31</v>
      </c>
      <c r="C31" s="38"/>
      <c r="D31" s="11" t="s">
        <v>7</v>
      </c>
      <c r="E31" s="12">
        <v>101.82</v>
      </c>
      <c r="F31" s="13">
        <v>10</v>
      </c>
      <c r="G31" s="12">
        <v>112</v>
      </c>
      <c r="H31" s="19">
        <f t="shared" si="0"/>
        <v>122</v>
      </c>
      <c r="I31" s="23">
        <f t="shared" si="1"/>
        <v>119</v>
      </c>
    </row>
    <row r="32" spans="1:15">
      <c r="A32" s="28">
        <v>27</v>
      </c>
      <c r="B32" s="37" t="s">
        <v>32</v>
      </c>
      <c r="C32" s="38"/>
      <c r="D32" s="11" t="s">
        <v>7</v>
      </c>
      <c r="E32" s="12">
        <v>182.73</v>
      </c>
      <c r="F32" s="13">
        <v>10</v>
      </c>
      <c r="G32" s="12">
        <v>201</v>
      </c>
      <c r="H32" s="19">
        <f t="shared" si="0"/>
        <v>211</v>
      </c>
      <c r="I32" s="23">
        <f t="shared" si="1"/>
        <v>208</v>
      </c>
    </row>
    <row r="33" spans="1:9">
      <c r="A33" s="30">
        <v>28</v>
      </c>
      <c r="B33" s="37" t="s">
        <v>33</v>
      </c>
      <c r="C33" s="38"/>
      <c r="D33" s="11" t="s">
        <v>7</v>
      </c>
      <c r="E33" s="12">
        <v>180</v>
      </c>
      <c r="F33" s="13">
        <v>10</v>
      </c>
      <c r="G33" s="12">
        <v>198</v>
      </c>
      <c r="H33" s="19">
        <f t="shared" si="0"/>
        <v>208</v>
      </c>
      <c r="I33" s="23">
        <f t="shared" si="1"/>
        <v>205</v>
      </c>
    </row>
    <row r="34" spans="1:9" ht="16" thickBot="1">
      <c r="A34" s="29">
        <v>29</v>
      </c>
      <c r="B34" s="35" t="s">
        <v>34</v>
      </c>
      <c r="C34" s="36"/>
      <c r="D34" s="14" t="s">
        <v>7</v>
      </c>
      <c r="E34" s="15">
        <v>180.91</v>
      </c>
      <c r="F34" s="16">
        <v>10</v>
      </c>
      <c r="G34" s="15">
        <v>199</v>
      </c>
      <c r="H34" s="20">
        <f t="shared" si="0"/>
        <v>209</v>
      </c>
      <c r="I34" s="24">
        <f t="shared" si="1"/>
        <v>206</v>
      </c>
    </row>
    <row r="35" spans="1:9" ht="37" thickBot="1">
      <c r="A35" s="26" t="s">
        <v>0</v>
      </c>
      <c r="B35" s="2" t="s">
        <v>35</v>
      </c>
      <c r="C35" s="3"/>
      <c r="D35" s="4" t="s">
        <v>2</v>
      </c>
      <c r="E35" s="5" t="s">
        <v>3</v>
      </c>
      <c r="F35" s="6" t="s">
        <v>4</v>
      </c>
      <c r="G35" s="17" t="s">
        <v>5</v>
      </c>
      <c r="H35" s="7" t="s">
        <v>55</v>
      </c>
      <c r="I35" s="25" t="s">
        <v>56</v>
      </c>
    </row>
    <row r="36" spans="1:9">
      <c r="A36" s="27">
        <v>1</v>
      </c>
      <c r="B36" s="41" t="s">
        <v>10</v>
      </c>
      <c r="C36" s="42"/>
      <c r="D36" s="8" t="s">
        <v>7</v>
      </c>
      <c r="E36" s="9">
        <v>77.27</v>
      </c>
      <c r="F36" s="10">
        <v>10</v>
      </c>
      <c r="G36" s="9">
        <v>85</v>
      </c>
      <c r="H36" s="18">
        <f t="shared" ref="H36:H54" si="2">G36+10</f>
        <v>95</v>
      </c>
      <c r="I36" s="22">
        <f t="shared" si="1"/>
        <v>92</v>
      </c>
    </row>
    <row r="37" spans="1:9">
      <c r="A37" s="28">
        <v>2</v>
      </c>
      <c r="B37" s="37" t="s">
        <v>37</v>
      </c>
      <c r="C37" s="38"/>
      <c r="D37" s="11" t="s">
        <v>7</v>
      </c>
      <c r="E37" s="12">
        <v>86.36</v>
      </c>
      <c r="F37" s="13">
        <v>10</v>
      </c>
      <c r="G37" s="12">
        <v>95</v>
      </c>
      <c r="H37" s="19">
        <f t="shared" si="2"/>
        <v>105</v>
      </c>
      <c r="I37" s="23">
        <f t="shared" si="1"/>
        <v>102</v>
      </c>
    </row>
    <row r="38" spans="1:9">
      <c r="A38" s="28">
        <v>3</v>
      </c>
      <c r="B38" s="37" t="s">
        <v>38</v>
      </c>
      <c r="C38" s="38"/>
      <c r="D38" s="11" t="s">
        <v>7</v>
      </c>
      <c r="E38" s="12">
        <v>25.45</v>
      </c>
      <c r="F38" s="13">
        <v>10</v>
      </c>
      <c r="G38" s="12">
        <v>28</v>
      </c>
      <c r="H38" s="19">
        <f t="shared" si="2"/>
        <v>38</v>
      </c>
      <c r="I38" s="23">
        <f t="shared" si="1"/>
        <v>35</v>
      </c>
    </row>
    <row r="39" spans="1:9">
      <c r="A39" s="28">
        <v>4</v>
      </c>
      <c r="B39" s="37" t="s">
        <v>39</v>
      </c>
      <c r="C39" s="38"/>
      <c r="D39" s="11" t="s">
        <v>7</v>
      </c>
      <c r="E39" s="12">
        <v>146.36000000000001</v>
      </c>
      <c r="F39" s="13">
        <v>10</v>
      </c>
      <c r="G39" s="12">
        <v>161</v>
      </c>
      <c r="H39" s="19">
        <f t="shared" si="2"/>
        <v>171</v>
      </c>
      <c r="I39" s="23">
        <f t="shared" si="1"/>
        <v>168</v>
      </c>
    </row>
    <row r="40" spans="1:9">
      <c r="A40" s="28">
        <v>5</v>
      </c>
      <c r="B40" s="37" t="s">
        <v>40</v>
      </c>
      <c r="C40" s="38"/>
      <c r="D40" s="11" t="s">
        <v>7</v>
      </c>
      <c r="E40" s="12">
        <v>84.55</v>
      </c>
      <c r="F40" s="13">
        <v>10</v>
      </c>
      <c r="G40" s="12">
        <v>93</v>
      </c>
      <c r="H40" s="19">
        <f t="shared" si="2"/>
        <v>103</v>
      </c>
      <c r="I40" s="23">
        <f t="shared" si="1"/>
        <v>100</v>
      </c>
    </row>
    <row r="41" spans="1:9">
      <c r="A41" s="28">
        <v>6</v>
      </c>
      <c r="B41" s="37" t="s">
        <v>41</v>
      </c>
      <c r="C41" s="38"/>
      <c r="D41" s="11" t="s">
        <v>7</v>
      </c>
      <c r="E41" s="12">
        <v>59.09</v>
      </c>
      <c r="F41" s="13">
        <v>10</v>
      </c>
      <c r="G41" s="12">
        <v>65</v>
      </c>
      <c r="H41" s="19">
        <f t="shared" si="2"/>
        <v>75</v>
      </c>
      <c r="I41" s="23">
        <f t="shared" si="1"/>
        <v>72</v>
      </c>
    </row>
    <row r="42" spans="1:9">
      <c r="A42" s="28">
        <v>7</v>
      </c>
      <c r="B42" s="37" t="s">
        <v>42</v>
      </c>
      <c r="C42" s="38"/>
      <c r="D42" s="11" t="s">
        <v>7</v>
      </c>
      <c r="E42" s="12">
        <v>41.82</v>
      </c>
      <c r="F42" s="13">
        <v>10</v>
      </c>
      <c r="G42" s="12">
        <v>46</v>
      </c>
      <c r="H42" s="19">
        <f t="shared" si="2"/>
        <v>56</v>
      </c>
      <c r="I42" s="23">
        <f t="shared" si="1"/>
        <v>53</v>
      </c>
    </row>
    <row r="43" spans="1:9">
      <c r="A43" s="28">
        <v>8</v>
      </c>
      <c r="B43" s="37" t="s">
        <v>43</v>
      </c>
      <c r="C43" s="38"/>
      <c r="D43" s="11" t="s">
        <v>7</v>
      </c>
      <c r="E43" s="12">
        <v>20</v>
      </c>
      <c r="F43" s="13">
        <v>10</v>
      </c>
      <c r="G43" s="12">
        <v>22</v>
      </c>
      <c r="H43" s="19">
        <f t="shared" si="2"/>
        <v>32</v>
      </c>
      <c r="I43" s="23">
        <f t="shared" si="1"/>
        <v>29</v>
      </c>
    </row>
    <row r="44" spans="1:9">
      <c r="A44" s="28">
        <v>9</v>
      </c>
      <c r="B44" s="37" t="s">
        <v>44</v>
      </c>
      <c r="C44" s="38"/>
      <c r="D44" s="11" t="s">
        <v>7</v>
      </c>
      <c r="E44" s="12">
        <v>77.27</v>
      </c>
      <c r="F44" s="13">
        <v>10</v>
      </c>
      <c r="G44" s="12">
        <v>85</v>
      </c>
      <c r="H44" s="19">
        <f t="shared" si="2"/>
        <v>95</v>
      </c>
      <c r="I44" s="23">
        <f t="shared" si="1"/>
        <v>92</v>
      </c>
    </row>
    <row r="45" spans="1:9">
      <c r="A45" s="28">
        <v>10</v>
      </c>
      <c r="B45" s="37" t="s">
        <v>45</v>
      </c>
      <c r="C45" s="38"/>
      <c r="D45" s="11" t="s">
        <v>7</v>
      </c>
      <c r="E45" s="12">
        <v>106.36</v>
      </c>
      <c r="F45" s="13">
        <v>10</v>
      </c>
      <c r="G45" s="12">
        <v>117</v>
      </c>
      <c r="H45" s="19">
        <f t="shared" si="2"/>
        <v>127</v>
      </c>
      <c r="I45" s="23">
        <f t="shared" si="1"/>
        <v>124</v>
      </c>
    </row>
    <row r="46" spans="1:9">
      <c r="A46" s="28">
        <v>11</v>
      </c>
      <c r="B46" s="39" t="s">
        <v>46</v>
      </c>
      <c r="C46" s="40"/>
      <c r="D46" s="11" t="s">
        <v>7</v>
      </c>
      <c r="E46" s="12">
        <v>160.91</v>
      </c>
      <c r="F46" s="13">
        <v>10</v>
      </c>
      <c r="G46" s="12">
        <v>177</v>
      </c>
      <c r="H46" s="19">
        <f t="shared" si="2"/>
        <v>187</v>
      </c>
      <c r="I46" s="23">
        <f t="shared" si="1"/>
        <v>184</v>
      </c>
    </row>
    <row r="47" spans="1:9">
      <c r="A47" s="28">
        <v>12</v>
      </c>
      <c r="B47" s="39" t="s">
        <v>47</v>
      </c>
      <c r="C47" s="40"/>
      <c r="D47" s="11" t="s">
        <v>7</v>
      </c>
      <c r="E47" s="12">
        <v>84.55</v>
      </c>
      <c r="F47" s="13">
        <v>10</v>
      </c>
      <c r="G47" s="12">
        <v>93</v>
      </c>
      <c r="H47" s="19">
        <f t="shared" si="2"/>
        <v>103</v>
      </c>
      <c r="I47" s="23">
        <f t="shared" si="1"/>
        <v>100</v>
      </c>
    </row>
    <row r="48" spans="1:9">
      <c r="A48" s="28">
        <v>13</v>
      </c>
      <c r="B48" s="37" t="s">
        <v>48</v>
      </c>
      <c r="C48" s="38"/>
      <c r="D48" s="11" t="s">
        <v>7</v>
      </c>
      <c r="E48" s="12">
        <v>108.18</v>
      </c>
      <c r="F48" s="13">
        <v>10</v>
      </c>
      <c r="G48" s="12">
        <v>119</v>
      </c>
      <c r="H48" s="19">
        <f t="shared" si="2"/>
        <v>129</v>
      </c>
      <c r="I48" s="23">
        <f t="shared" si="1"/>
        <v>126</v>
      </c>
    </row>
    <row r="49" spans="1:9">
      <c r="A49" s="28">
        <v>14</v>
      </c>
      <c r="B49" s="37" t="s">
        <v>49</v>
      </c>
      <c r="C49" s="38"/>
      <c r="D49" s="11" t="s">
        <v>7</v>
      </c>
      <c r="E49" s="12">
        <v>70</v>
      </c>
      <c r="F49" s="13">
        <v>10</v>
      </c>
      <c r="G49" s="12">
        <v>77</v>
      </c>
      <c r="H49" s="19">
        <f t="shared" si="2"/>
        <v>87</v>
      </c>
      <c r="I49" s="23">
        <f t="shared" si="1"/>
        <v>84</v>
      </c>
    </row>
    <row r="50" spans="1:9">
      <c r="A50" s="28">
        <v>15</v>
      </c>
      <c r="B50" s="37" t="s">
        <v>50</v>
      </c>
      <c r="C50" s="38"/>
      <c r="D50" s="11" t="s">
        <v>7</v>
      </c>
      <c r="E50" s="12">
        <v>82.73</v>
      </c>
      <c r="F50" s="13">
        <v>10</v>
      </c>
      <c r="G50" s="12">
        <v>91</v>
      </c>
      <c r="H50" s="19">
        <f t="shared" si="2"/>
        <v>101</v>
      </c>
      <c r="I50" s="23">
        <f t="shared" si="1"/>
        <v>98</v>
      </c>
    </row>
    <row r="51" spans="1:9">
      <c r="A51" s="28">
        <v>16</v>
      </c>
      <c r="B51" s="37" t="s">
        <v>51</v>
      </c>
      <c r="C51" s="38"/>
      <c r="D51" s="11" t="s">
        <v>7</v>
      </c>
      <c r="E51" s="12">
        <v>180</v>
      </c>
      <c r="F51" s="13">
        <v>10</v>
      </c>
      <c r="G51" s="12">
        <v>198</v>
      </c>
      <c r="H51" s="19">
        <f t="shared" si="2"/>
        <v>208</v>
      </c>
      <c r="I51" s="23">
        <f t="shared" si="1"/>
        <v>205</v>
      </c>
    </row>
    <row r="52" spans="1:9">
      <c r="A52" s="28">
        <v>17</v>
      </c>
      <c r="B52" s="37" t="s">
        <v>52</v>
      </c>
      <c r="C52" s="38"/>
      <c r="D52" s="11" t="s">
        <v>7</v>
      </c>
      <c r="E52" s="12">
        <v>70</v>
      </c>
      <c r="F52" s="13">
        <v>10</v>
      </c>
      <c r="G52" s="12">
        <v>77</v>
      </c>
      <c r="H52" s="19">
        <f t="shared" si="2"/>
        <v>87</v>
      </c>
      <c r="I52" s="23">
        <f t="shared" si="1"/>
        <v>84</v>
      </c>
    </row>
    <row r="53" spans="1:9">
      <c r="A53" s="28">
        <v>18</v>
      </c>
      <c r="B53" s="37" t="s">
        <v>53</v>
      </c>
      <c r="C53" s="38"/>
      <c r="D53" s="11" t="s">
        <v>7</v>
      </c>
      <c r="E53" s="12">
        <v>164.55</v>
      </c>
      <c r="F53" s="13">
        <v>10</v>
      </c>
      <c r="G53" s="12">
        <v>181</v>
      </c>
      <c r="H53" s="19">
        <f t="shared" si="2"/>
        <v>191</v>
      </c>
      <c r="I53" s="23">
        <f t="shared" si="1"/>
        <v>188</v>
      </c>
    </row>
    <row r="54" spans="1:9" ht="16" thickBot="1">
      <c r="A54" s="29">
        <v>19</v>
      </c>
      <c r="B54" s="35" t="s">
        <v>54</v>
      </c>
      <c r="C54" s="36"/>
      <c r="D54" s="14" t="s">
        <v>7</v>
      </c>
      <c r="E54" s="15">
        <v>78.180000000000007</v>
      </c>
      <c r="F54" s="16">
        <v>10</v>
      </c>
      <c r="G54" s="15">
        <v>86</v>
      </c>
      <c r="H54" s="20">
        <f t="shared" si="2"/>
        <v>96</v>
      </c>
      <c r="I54" s="24">
        <f t="shared" si="1"/>
        <v>93</v>
      </c>
    </row>
    <row r="56" spans="1:9" ht="18">
      <c r="A56" s="34" t="s">
        <v>57</v>
      </c>
      <c r="B56" s="34"/>
      <c r="C56" s="34"/>
      <c r="D56" s="34"/>
      <c r="E56" s="34"/>
      <c r="F56" s="34"/>
      <c r="G56" s="34"/>
      <c r="H56" s="34"/>
      <c r="I56" s="34"/>
    </row>
  </sheetData>
  <mergeCells count="55">
    <mergeCell ref="L2:M2"/>
    <mergeCell ref="L3:M3"/>
    <mergeCell ref="L4:M4"/>
    <mergeCell ref="L13:N13"/>
    <mergeCell ref="B18:C18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1:C1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6:C36"/>
    <mergeCell ref="A3:I3"/>
    <mergeCell ref="A2:I2"/>
    <mergeCell ref="A56:I56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</mergeCells>
  <phoneticPr fontId="2" type="noConversion"/>
  <pageMargins left="0.75000000000000011" right="0.75000000000000011" top="1" bottom="1" header="0.5" footer="0.5"/>
  <pageSetup paperSize="9" scale="8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АРНИ</dc:creator>
  <cp:lastModifiedBy>Наталья Сандакова</cp:lastModifiedBy>
  <cp:lastPrinted>2016-01-12T08:18:57Z</cp:lastPrinted>
  <dcterms:created xsi:type="dcterms:W3CDTF">2015-12-21T16:07:32Z</dcterms:created>
  <dcterms:modified xsi:type="dcterms:W3CDTF">2016-01-13T08:31:07Z</dcterms:modified>
</cp:coreProperties>
</file>